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RUKTURAL\JURUSAN MANAJEMEN\rakor 2018\MoA KL\"/>
    </mc:Choice>
  </mc:AlternateContent>
  <xr:revisionPtr revIDLastSave="0" documentId="8_{9345CF17-BF8F-44CD-A9C6-DADB2C2971AA}" xr6:coauthVersionLast="31" xr6:coauthVersionMax="31" xr10:uidLastSave="{00000000-0000-0000-0000-000000000000}"/>
  <bookViews>
    <workbookView xWindow="0" yWindow="0" windowWidth="9120" windowHeight="6250" tabRatio="819" activeTab="2" xr2:uid="{00000000-000D-0000-FFFF-FFFF00000000}"/>
  </bookViews>
  <sheets>
    <sheet name="ODD" sheetId="19" r:id="rId1"/>
    <sheet name="EVEN" sheetId="20" r:id="rId2"/>
    <sheet name="Core" sheetId="21" r:id="rId3"/>
    <sheet name="MSU-IB" sheetId="22" r:id="rId4"/>
    <sheet name="MSU-HCM" sheetId="23" r:id="rId5"/>
  </sheets>
  <calcPr calcId="179017"/>
</workbook>
</file>

<file path=xl/calcChain.xml><?xml version="1.0" encoding="utf-8"?>
<calcChain xmlns="http://schemas.openxmlformats.org/spreadsheetml/2006/main">
  <c r="I3" i="22" l="1"/>
  <c r="I2" i="22"/>
</calcChain>
</file>

<file path=xl/sharedStrings.xml><?xml version="1.0" encoding="utf-8"?>
<sst xmlns="http://schemas.openxmlformats.org/spreadsheetml/2006/main" count="530" uniqueCount="248">
  <si>
    <t>JML</t>
  </si>
  <si>
    <t>MKU6301</t>
  </si>
  <si>
    <t>MKU6207</t>
  </si>
  <si>
    <t>MKU6209</t>
  </si>
  <si>
    <t>MKU6214</t>
  </si>
  <si>
    <t>MNJ6301</t>
  </si>
  <si>
    <t>MNJ6305</t>
  </si>
  <si>
    <t>MNJ6303</t>
  </si>
  <si>
    <t>MKU6212</t>
  </si>
  <si>
    <t>MNJ6308</t>
  </si>
  <si>
    <t>EIF6202</t>
  </si>
  <si>
    <t>MNJ6312</t>
  </si>
  <si>
    <t>MNJ6311</t>
  </si>
  <si>
    <t>MNJ6310</t>
  </si>
  <si>
    <t>MNJ6313</t>
  </si>
  <si>
    <t>MNJ6309</t>
  </si>
  <si>
    <t>MNJ6331</t>
  </si>
  <si>
    <t>MNJ6332</t>
  </si>
  <si>
    <t>MNJ6221</t>
  </si>
  <si>
    <t>MNJ6225</t>
  </si>
  <si>
    <t>MNJ6222</t>
  </si>
  <si>
    <t>MNJ6324</t>
  </si>
  <si>
    <t>MNJ6323</t>
  </si>
  <si>
    <t>MNJ6325</t>
  </si>
  <si>
    <t>MNJ6326</t>
  </si>
  <si>
    <t>MNJ6327</t>
  </si>
  <si>
    <t>MNJ6330</t>
  </si>
  <si>
    <t>MNJ6328</t>
  </si>
  <si>
    <t>MNJ6329</t>
  </si>
  <si>
    <t>MNJ6333</t>
  </si>
  <si>
    <t>MNJ6334</t>
  </si>
  <si>
    <t>MNJ6335</t>
  </si>
  <si>
    <t>MNJ6302</t>
  </si>
  <si>
    <t>MNJ6352</t>
  </si>
  <si>
    <t>MNJ6353</t>
  </si>
  <si>
    <t>MNJ6354</t>
  </si>
  <si>
    <t>MNJ6356</t>
  </si>
  <si>
    <t>MNJ6357</t>
  </si>
  <si>
    <t>MNJ6355</t>
  </si>
  <si>
    <t>MNJ6336</t>
  </si>
  <si>
    <t>MNJ6344</t>
  </si>
  <si>
    <t>MNJ6320</t>
  </si>
  <si>
    <t>MNJ6341</t>
  </si>
  <si>
    <t>MNJ6317</t>
  </si>
  <si>
    <t>MKU6211</t>
  </si>
  <si>
    <t>MNJ6304</t>
  </si>
  <si>
    <t>MNJ6347</t>
  </si>
  <si>
    <t>MNJ6342</t>
  </si>
  <si>
    <t>MNJ6306</t>
  </si>
  <si>
    <t>MNJ6314</t>
  </si>
  <si>
    <t>MNJ6340</t>
  </si>
  <si>
    <t>MNJ6337</t>
  </si>
  <si>
    <t>MNJ6251</t>
  </si>
  <si>
    <t>MNJ6349</t>
  </si>
  <si>
    <t>EIF6203</t>
  </si>
  <si>
    <t>MNJ6318</t>
  </si>
  <si>
    <t>MNJ6319</t>
  </si>
  <si>
    <t>MNJ6348</t>
  </si>
  <si>
    <t>MNJ6343</t>
  </si>
  <si>
    <t>MNJ6338</t>
  </si>
  <si>
    <t>MNJ6207</t>
  </si>
  <si>
    <t>MKU6208</t>
  </si>
  <si>
    <t>MNJ6315</t>
  </si>
  <si>
    <t>MNJ6345</t>
  </si>
  <si>
    <t>EIF6205</t>
  </si>
  <si>
    <t>MKU6210</t>
  </si>
  <si>
    <t>MNJ6316</t>
  </si>
  <si>
    <t>MNJ6250</t>
  </si>
  <si>
    <t>MNJ6339</t>
  </si>
  <si>
    <t>Credit</t>
  </si>
  <si>
    <t>Semester</t>
  </si>
  <si>
    <t>Course</t>
  </si>
  <si>
    <t>Code</t>
  </si>
  <si>
    <t>Yogyakarta State University</t>
  </si>
  <si>
    <t>Basic Natural Sciences</t>
  </si>
  <si>
    <t>Business Mathematics</t>
  </si>
  <si>
    <t>Islamic education</t>
  </si>
  <si>
    <t>Civic education</t>
  </si>
  <si>
    <t>Introduction to Business</t>
  </si>
  <si>
    <t>Introduction to Management</t>
  </si>
  <si>
    <t>Macroeconomics</t>
  </si>
  <si>
    <t>Entrepreneurship</t>
  </si>
  <si>
    <t>Financial management</t>
  </si>
  <si>
    <t>Marketing Management</t>
  </si>
  <si>
    <t>HR Management</t>
  </si>
  <si>
    <t>Accounting for MSMEs and Cooperatives</t>
  </si>
  <si>
    <t>Business Ethics</t>
  </si>
  <si>
    <t>Risk management</t>
  </si>
  <si>
    <t>Strategic Management</t>
  </si>
  <si>
    <t>Taxation</t>
  </si>
  <si>
    <t>English</t>
  </si>
  <si>
    <t>Popular Economy</t>
  </si>
  <si>
    <t>Micro Economics</t>
  </si>
  <si>
    <t>Business Law</t>
  </si>
  <si>
    <t>Management of SMEs and Cooperatives</t>
  </si>
  <si>
    <t>Pancasila</t>
  </si>
  <si>
    <t>Statistics</t>
  </si>
  <si>
    <t>Management information System</t>
  </si>
  <si>
    <t>Business English</t>
  </si>
  <si>
    <t>Indonesian economy</t>
  </si>
  <si>
    <t>Sociology and Politics</t>
  </si>
  <si>
    <t>Accounting I</t>
  </si>
  <si>
    <t xml:space="preserve">Cost Management </t>
  </si>
  <si>
    <t xml:space="preserve">Operation Research </t>
  </si>
  <si>
    <t xml:space="preserve">Business Statistics </t>
  </si>
  <si>
    <t>Performance Evaluation</t>
  </si>
  <si>
    <t>Leadership</t>
  </si>
  <si>
    <t>Marketing Communication</t>
  </si>
  <si>
    <t>Investment Management</t>
  </si>
  <si>
    <t>Advanced Financial Management</t>
  </si>
  <si>
    <t>Financial Institution Management</t>
  </si>
  <si>
    <t>Advanced Marketing Management</t>
  </si>
  <si>
    <t>Treasury Management</t>
  </si>
  <si>
    <t>International HRM</t>
  </si>
  <si>
    <t>Strategic HRM</t>
  </si>
  <si>
    <t>Strategic Marketing</t>
  </si>
  <si>
    <t>Consumer Behavior</t>
  </si>
  <si>
    <t>Financial Analysis</t>
  </si>
  <si>
    <t>E-Commerce</t>
  </si>
  <si>
    <t>Sharia Finance</t>
  </si>
  <si>
    <t>Conflict Management</t>
  </si>
  <si>
    <t>Retail Management</t>
  </si>
  <si>
    <t>Training and Development</t>
  </si>
  <si>
    <t xml:space="preserve">Accounting II </t>
  </si>
  <si>
    <t xml:space="preserve">Business Communication </t>
  </si>
  <si>
    <t xml:space="preserve">Management Accounting </t>
  </si>
  <si>
    <t xml:space="preserve">Computers for Business </t>
  </si>
  <si>
    <t xml:space="preserve">Operational Management </t>
  </si>
  <si>
    <t xml:space="preserve">Banking Management </t>
  </si>
  <si>
    <t xml:space="preserve">Business Research Methodology </t>
  </si>
  <si>
    <t xml:space="preserve">Organizational Behavior </t>
  </si>
  <si>
    <t xml:space="preserve">Managerial Economy </t>
  </si>
  <si>
    <t xml:space="preserve">Business Feasibility Study </t>
  </si>
  <si>
    <t xml:space="preserve">Business Projection Techniques </t>
  </si>
  <si>
    <t>Industrial Psychology</t>
  </si>
  <si>
    <t>International Marketing</t>
  </si>
  <si>
    <t>HRM  Research Methodology</t>
  </si>
  <si>
    <t>Marketing Research Methodology</t>
  </si>
  <si>
    <t>Financial Research Methodology</t>
  </si>
  <si>
    <t>Mergers and Acquisitions</t>
  </si>
  <si>
    <t>Change Management</t>
  </si>
  <si>
    <t>International Finance</t>
  </si>
  <si>
    <t>MK</t>
  </si>
  <si>
    <t>Smt</t>
  </si>
  <si>
    <t>credit</t>
  </si>
  <si>
    <t>Thinking Skill</t>
  </si>
  <si>
    <t>business mathematics</t>
  </si>
  <si>
    <t>principles of accounting</t>
  </si>
  <si>
    <t>principles of economics</t>
  </si>
  <si>
    <t>information technology for businiess</t>
  </si>
  <si>
    <t>principles and practice of management</t>
  </si>
  <si>
    <t>principles of marketing</t>
  </si>
  <si>
    <t>0+1</t>
  </si>
  <si>
    <t>3+0</t>
  </si>
  <si>
    <t>2+1</t>
  </si>
  <si>
    <t>Communincation skill</t>
  </si>
  <si>
    <t>business statistics</t>
  </si>
  <si>
    <t>principles of finance</t>
  </si>
  <si>
    <t>E-Commerce and government</t>
  </si>
  <si>
    <t>international maketing</t>
  </si>
  <si>
    <t>english for academic enrichment</t>
  </si>
  <si>
    <t>entrpreneurial skills</t>
  </si>
  <si>
    <t>organizational behavior</t>
  </si>
  <si>
    <t>banking and finance in malaysia</t>
  </si>
  <si>
    <t>malaysian economy</t>
  </si>
  <si>
    <t>community service</t>
  </si>
  <si>
    <t xml:space="preserve">SS1 </t>
  </si>
  <si>
    <t>1+1</t>
  </si>
  <si>
    <t>Teamwork skills</t>
  </si>
  <si>
    <t>logistics management</t>
  </si>
  <si>
    <t>operation management</t>
  </si>
  <si>
    <t>managerial and cost accounting</t>
  </si>
  <si>
    <t>intrnational business</t>
  </si>
  <si>
    <t>financial management</t>
  </si>
  <si>
    <t>Malay language communication 2</t>
  </si>
  <si>
    <t>Islamic Civilization and civilization Asia</t>
  </si>
  <si>
    <t>Leadership Skills</t>
  </si>
  <si>
    <t>Principles and practices of International Managemnet</t>
  </si>
  <si>
    <t>International Busines Law</t>
  </si>
  <si>
    <t>International financial management</t>
  </si>
  <si>
    <t>International Human Resource Management</t>
  </si>
  <si>
    <t>Shipping Management</t>
  </si>
  <si>
    <t>Intellectual Property law</t>
  </si>
  <si>
    <t>International investment</t>
  </si>
  <si>
    <t>costumer behavior</t>
  </si>
  <si>
    <t>introduction to E Commerce</t>
  </si>
  <si>
    <t>Money and Capital Market</t>
  </si>
  <si>
    <t>International Trade</t>
  </si>
  <si>
    <t>SS2</t>
  </si>
  <si>
    <t>Cross Cultural Management</t>
  </si>
  <si>
    <t>English for Occupational purposes</t>
  </si>
  <si>
    <t>Ethnic Relations</t>
  </si>
  <si>
    <t>Malaysian Studies</t>
  </si>
  <si>
    <t>Information Technology Skill</t>
  </si>
  <si>
    <t>Seminar in international Business</t>
  </si>
  <si>
    <t>Global Strategic Management</t>
  </si>
  <si>
    <t>Research Methodology</t>
  </si>
  <si>
    <t>Management Research/project/seminar in business</t>
  </si>
  <si>
    <t>freight forwarding</t>
  </si>
  <si>
    <t>E-Commerce and Infrastructure</t>
  </si>
  <si>
    <t>Advertising and promotion</t>
  </si>
  <si>
    <t>Management of Banking and financial institution</t>
  </si>
  <si>
    <t>E-Commerce for Global Market</t>
  </si>
  <si>
    <t>Customer Services</t>
  </si>
  <si>
    <t>International financial analysis and reporting</t>
  </si>
  <si>
    <t>International logistic management</t>
  </si>
  <si>
    <t>0+4</t>
  </si>
  <si>
    <t>Industrial Training</t>
  </si>
  <si>
    <t>0+12</t>
  </si>
  <si>
    <t>Service Marketing</t>
  </si>
  <si>
    <t>principles of Marketing</t>
  </si>
  <si>
    <t>Quantitative Techniques</t>
  </si>
  <si>
    <t>Principles of accounting</t>
  </si>
  <si>
    <t>introduction to human capital management</t>
  </si>
  <si>
    <t>Principles and practices of management</t>
  </si>
  <si>
    <t>Communication skills</t>
  </si>
  <si>
    <t>information technology for business</t>
  </si>
  <si>
    <t>English for academinc enrichment</t>
  </si>
  <si>
    <t>islamic studies</t>
  </si>
  <si>
    <t>moral education</t>
  </si>
  <si>
    <t>SS1</t>
  </si>
  <si>
    <t>Organizational Behavior</t>
  </si>
  <si>
    <t>Manpower planning</t>
  </si>
  <si>
    <t>Cummunity Service</t>
  </si>
  <si>
    <t>Management Skills</t>
  </si>
  <si>
    <t>Commercial Law</t>
  </si>
  <si>
    <t>Operation Management</t>
  </si>
  <si>
    <t>Human Resource Development</t>
  </si>
  <si>
    <t>Malaysian Studies 3</t>
  </si>
  <si>
    <t>Teamwork Skills</t>
  </si>
  <si>
    <t>Compensation and Benefits</t>
  </si>
  <si>
    <t>performance management</t>
  </si>
  <si>
    <t>Introduction to counselling and guidance</t>
  </si>
  <si>
    <t>employment law and employee relations</t>
  </si>
  <si>
    <t>malay language communication 2</t>
  </si>
  <si>
    <t>islamic civilization and civilization Asia</t>
  </si>
  <si>
    <t>E-commerce and Government</t>
  </si>
  <si>
    <t>Professional English</t>
  </si>
  <si>
    <t>Intrnational Human Resource Management</t>
  </si>
  <si>
    <t>Occupation health and savety</t>
  </si>
  <si>
    <t>Human Resource information system</t>
  </si>
  <si>
    <t>employee motivation</t>
  </si>
  <si>
    <t>human capital issues</t>
  </si>
  <si>
    <t>english for occupational purposes</t>
  </si>
  <si>
    <t>entrepreneurial skills</t>
  </si>
  <si>
    <t>industrial training</t>
  </si>
  <si>
    <t>0-12</t>
  </si>
  <si>
    <t>Bahasa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</si>
</sst>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E46C0A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989F-3F51-491C-848F-04334269E524}">
  <dimension ref="A1:E41"/>
  <sheetViews>
    <sheetView workbookViewId="0">
      <selection activeCell="I10" sqref="I10"/>
    </sheetView>
  </sheetViews>
  <sheetFormatPr defaultRowHeight="14.5" x14ac:dyDescent="0.35"/>
  <cols>
    <col min="1" max="1" width="13.08984375" style="15" customWidth="1"/>
    <col min="2" max="2" width="36.7265625" customWidth="1"/>
    <col min="3" max="3" width="7.7265625" customWidth="1"/>
    <col min="4" max="4" width="9.453125" customWidth="1"/>
    <col min="5" max="5" width="5.08984375" customWidth="1"/>
  </cols>
  <sheetData>
    <row r="1" spans="1:5" ht="15" thickBot="1" x14ac:dyDescent="0.4">
      <c r="A1" s="24" t="s">
        <v>73</v>
      </c>
      <c r="B1" s="24"/>
      <c r="C1" s="24"/>
      <c r="D1" s="24"/>
      <c r="E1" s="24"/>
    </row>
    <row r="2" spans="1:5" ht="15" thickBot="1" x14ac:dyDescent="0.4">
      <c r="A2" s="1" t="s">
        <v>72</v>
      </c>
      <c r="B2" s="1" t="s">
        <v>71</v>
      </c>
      <c r="C2" s="1" t="s">
        <v>69</v>
      </c>
      <c r="D2" s="1" t="s">
        <v>70</v>
      </c>
      <c r="E2" s="1"/>
    </row>
    <row r="3" spans="1:5" ht="15" thickBot="1" x14ac:dyDescent="0.4">
      <c r="A3" s="13" t="s">
        <v>7</v>
      </c>
      <c r="B3" s="3" t="s">
        <v>101</v>
      </c>
      <c r="C3" s="4">
        <v>3</v>
      </c>
      <c r="D3" s="5">
        <v>1</v>
      </c>
      <c r="E3" s="25">
        <v>21</v>
      </c>
    </row>
    <row r="4" spans="1:5" ht="15" thickBot="1" x14ac:dyDescent="0.4">
      <c r="A4" s="13" t="s">
        <v>3</v>
      </c>
      <c r="B4" s="6" t="s">
        <v>247</v>
      </c>
      <c r="C4" s="4">
        <v>2</v>
      </c>
      <c r="D4" s="5">
        <v>1</v>
      </c>
      <c r="E4" s="26"/>
    </row>
    <row r="5" spans="1:5" ht="15" thickBot="1" x14ac:dyDescent="0.4">
      <c r="A5" s="13" t="s">
        <v>4</v>
      </c>
      <c r="B5" s="6" t="s">
        <v>74</v>
      </c>
      <c r="C5" s="4">
        <v>2</v>
      </c>
      <c r="D5" s="5">
        <v>1</v>
      </c>
      <c r="E5" s="26"/>
    </row>
    <row r="6" spans="1:5" ht="15" thickBot="1" x14ac:dyDescent="0.4">
      <c r="A6" s="13" t="s">
        <v>6</v>
      </c>
      <c r="B6" s="3" t="s">
        <v>75</v>
      </c>
      <c r="C6" s="4">
        <v>3</v>
      </c>
      <c r="D6" s="5">
        <v>1</v>
      </c>
      <c r="E6" s="26"/>
    </row>
    <row r="7" spans="1:5" ht="15" thickBot="1" x14ac:dyDescent="0.4">
      <c r="A7" s="13" t="s">
        <v>1</v>
      </c>
      <c r="B7" s="6" t="s">
        <v>76</v>
      </c>
      <c r="C7" s="4">
        <v>3</v>
      </c>
      <c r="D7" s="5">
        <v>1</v>
      </c>
      <c r="E7" s="26"/>
    </row>
    <row r="8" spans="1:5" ht="15" thickBot="1" x14ac:dyDescent="0.4">
      <c r="A8" s="13" t="s">
        <v>2</v>
      </c>
      <c r="B8" s="3" t="s">
        <v>77</v>
      </c>
      <c r="C8" s="4">
        <v>2</v>
      </c>
      <c r="D8" s="5">
        <v>1</v>
      </c>
      <c r="E8" s="26"/>
    </row>
    <row r="9" spans="1:5" ht="15" thickBot="1" x14ac:dyDescent="0.4">
      <c r="A9" s="13" t="s">
        <v>5</v>
      </c>
      <c r="B9" s="6" t="s">
        <v>78</v>
      </c>
      <c r="C9" s="4">
        <v>3</v>
      </c>
      <c r="D9" s="5">
        <v>1</v>
      </c>
      <c r="E9" s="26"/>
    </row>
    <row r="10" spans="1:5" ht="15" thickBot="1" x14ac:dyDescent="0.4">
      <c r="A10" s="13" t="s">
        <v>32</v>
      </c>
      <c r="B10" s="6" t="s">
        <v>79</v>
      </c>
      <c r="C10" s="4">
        <v>3</v>
      </c>
      <c r="D10" s="5">
        <v>1</v>
      </c>
      <c r="E10" s="27"/>
    </row>
    <row r="11" spans="1:5" ht="15" thickBot="1" x14ac:dyDescent="0.4">
      <c r="A11" s="13" t="s">
        <v>10</v>
      </c>
      <c r="B11" s="3" t="s">
        <v>80</v>
      </c>
      <c r="C11" s="4">
        <v>2</v>
      </c>
      <c r="D11" s="7">
        <v>3</v>
      </c>
      <c r="E11" s="25">
        <v>22</v>
      </c>
    </row>
    <row r="12" spans="1:5" ht="15" thickBot="1" x14ac:dyDescent="0.4">
      <c r="A12" s="13" t="s">
        <v>8</v>
      </c>
      <c r="B12" s="6" t="s">
        <v>81</v>
      </c>
      <c r="C12" s="4">
        <v>2</v>
      </c>
      <c r="D12" s="7">
        <v>3</v>
      </c>
      <c r="E12" s="26"/>
    </row>
    <row r="13" spans="1:5" ht="15" thickBot="1" x14ac:dyDescent="0.4">
      <c r="A13" s="13" t="s">
        <v>15</v>
      </c>
      <c r="B13" s="3" t="s">
        <v>102</v>
      </c>
      <c r="C13" s="4">
        <v>3</v>
      </c>
      <c r="D13" s="7">
        <v>3</v>
      </c>
      <c r="E13" s="26"/>
    </row>
    <row r="14" spans="1:5" ht="15" thickBot="1" x14ac:dyDescent="0.4">
      <c r="A14" s="13" t="s">
        <v>11</v>
      </c>
      <c r="B14" s="6" t="s">
        <v>82</v>
      </c>
      <c r="C14" s="4">
        <v>3</v>
      </c>
      <c r="D14" s="7">
        <v>3</v>
      </c>
      <c r="E14" s="26"/>
    </row>
    <row r="15" spans="1:5" ht="15" thickBot="1" x14ac:dyDescent="0.4">
      <c r="A15" s="13" t="s">
        <v>12</v>
      </c>
      <c r="B15" s="6" t="s">
        <v>83</v>
      </c>
      <c r="C15" s="4">
        <v>3</v>
      </c>
      <c r="D15" s="7">
        <v>3</v>
      </c>
      <c r="E15" s="26"/>
    </row>
    <row r="16" spans="1:5" ht="15" thickBot="1" x14ac:dyDescent="0.4">
      <c r="A16" s="13" t="s">
        <v>13</v>
      </c>
      <c r="B16" s="6" t="s">
        <v>84</v>
      </c>
      <c r="C16" s="4">
        <v>3</v>
      </c>
      <c r="D16" s="7">
        <v>3</v>
      </c>
      <c r="E16" s="26"/>
    </row>
    <row r="17" spans="1:5" ht="15" thickBot="1" x14ac:dyDescent="0.4">
      <c r="A17" s="13" t="s">
        <v>14</v>
      </c>
      <c r="B17" s="3" t="s">
        <v>103</v>
      </c>
      <c r="C17" s="4">
        <v>3</v>
      </c>
      <c r="D17" s="7">
        <v>3</v>
      </c>
      <c r="E17" s="26"/>
    </row>
    <row r="18" spans="1:5" ht="15" thickBot="1" x14ac:dyDescent="0.4">
      <c r="A18" s="13" t="s">
        <v>9</v>
      </c>
      <c r="B18" s="3" t="s">
        <v>104</v>
      </c>
      <c r="C18" s="4">
        <v>3</v>
      </c>
      <c r="D18" s="7">
        <v>3</v>
      </c>
      <c r="E18" s="27"/>
    </row>
    <row r="19" spans="1:5" ht="15" thickBot="1" x14ac:dyDescent="0.4">
      <c r="A19" s="13" t="s">
        <v>20</v>
      </c>
      <c r="B19" s="6" t="s">
        <v>85</v>
      </c>
      <c r="C19" s="4">
        <v>2</v>
      </c>
      <c r="D19" s="8">
        <v>5</v>
      </c>
      <c r="E19" s="25">
        <v>24</v>
      </c>
    </row>
    <row r="20" spans="1:5" ht="15" thickBot="1" x14ac:dyDescent="0.4">
      <c r="A20" s="13" t="s">
        <v>18</v>
      </c>
      <c r="B20" s="6" t="s">
        <v>86</v>
      </c>
      <c r="C20" s="4">
        <v>2</v>
      </c>
      <c r="D20" s="8">
        <v>5</v>
      </c>
      <c r="E20" s="26"/>
    </row>
    <row r="21" spans="1:5" ht="15" thickBot="1" x14ac:dyDescent="0.4">
      <c r="A21" s="13" t="s">
        <v>39</v>
      </c>
      <c r="B21" s="6" t="s">
        <v>105</v>
      </c>
      <c r="C21" s="4">
        <v>3</v>
      </c>
      <c r="D21" s="8">
        <v>5</v>
      </c>
      <c r="E21" s="26"/>
    </row>
    <row r="22" spans="1:5" ht="15" thickBot="1" x14ac:dyDescent="0.4">
      <c r="A22" s="13" t="s">
        <v>30</v>
      </c>
      <c r="B22" s="6" t="s">
        <v>106</v>
      </c>
      <c r="C22" s="4">
        <v>3</v>
      </c>
      <c r="D22" s="8">
        <v>5</v>
      </c>
      <c r="E22" s="26"/>
    </row>
    <row r="23" spans="1:5" ht="15" thickBot="1" x14ac:dyDescent="0.4">
      <c r="A23" s="13" t="s">
        <v>17</v>
      </c>
      <c r="B23" s="6" t="s">
        <v>107</v>
      </c>
      <c r="C23" s="4">
        <v>3</v>
      </c>
      <c r="D23" s="8">
        <v>5</v>
      </c>
      <c r="E23" s="26"/>
    </row>
    <row r="24" spans="1:5" ht="15" thickBot="1" x14ac:dyDescent="0.4">
      <c r="A24" s="13" t="s">
        <v>24</v>
      </c>
      <c r="B24" s="3" t="s">
        <v>108</v>
      </c>
      <c r="C24" s="4">
        <v>3</v>
      </c>
      <c r="D24" s="8">
        <v>5</v>
      </c>
      <c r="E24" s="26"/>
    </row>
    <row r="25" spans="1:5" ht="15" thickBot="1" x14ac:dyDescent="0.4">
      <c r="A25" s="13" t="s">
        <v>23</v>
      </c>
      <c r="B25" s="3" t="s">
        <v>109</v>
      </c>
      <c r="C25" s="4">
        <v>3</v>
      </c>
      <c r="D25" s="8">
        <v>5</v>
      </c>
      <c r="E25" s="26"/>
    </row>
    <row r="26" spans="1:5" ht="15" thickBot="1" x14ac:dyDescent="0.4">
      <c r="A26" s="13" t="s">
        <v>27</v>
      </c>
      <c r="B26" s="3" t="s">
        <v>110</v>
      </c>
      <c r="C26" s="4">
        <v>3</v>
      </c>
      <c r="D26" s="8">
        <v>5</v>
      </c>
      <c r="E26" s="26"/>
    </row>
    <row r="27" spans="1:5" ht="15" thickBot="1" x14ac:dyDescent="0.4">
      <c r="A27" s="13" t="s">
        <v>26</v>
      </c>
      <c r="B27" s="6" t="s">
        <v>111</v>
      </c>
      <c r="C27" s="4">
        <v>3</v>
      </c>
      <c r="D27" s="8">
        <v>5</v>
      </c>
      <c r="E27" s="26"/>
    </row>
    <row r="28" spans="1:5" ht="15" thickBot="1" x14ac:dyDescent="0.4">
      <c r="A28" s="13" t="s">
        <v>21</v>
      </c>
      <c r="B28" s="3" t="s">
        <v>87</v>
      </c>
      <c r="C28" s="4">
        <v>3</v>
      </c>
      <c r="D28" s="8">
        <v>5</v>
      </c>
      <c r="E28" s="26"/>
    </row>
    <row r="29" spans="1:5" ht="15" thickBot="1" x14ac:dyDescent="0.4">
      <c r="A29" s="13" t="s">
        <v>22</v>
      </c>
      <c r="B29" s="6" t="s">
        <v>88</v>
      </c>
      <c r="C29" s="4">
        <v>3</v>
      </c>
      <c r="D29" s="8">
        <v>5</v>
      </c>
      <c r="E29" s="26"/>
    </row>
    <row r="30" spans="1:5" ht="15" thickBot="1" x14ac:dyDescent="0.4">
      <c r="A30" s="13" t="s">
        <v>25</v>
      </c>
      <c r="B30" s="3" t="s">
        <v>112</v>
      </c>
      <c r="C30" s="4">
        <v>3</v>
      </c>
      <c r="D30" s="8">
        <v>5</v>
      </c>
      <c r="E30" s="26"/>
    </row>
    <row r="31" spans="1:5" ht="15" thickBot="1" x14ac:dyDescent="0.4">
      <c r="A31" s="13" t="s">
        <v>31</v>
      </c>
      <c r="B31" s="6" t="s">
        <v>113</v>
      </c>
      <c r="C31" s="4">
        <v>3</v>
      </c>
      <c r="D31" s="8">
        <v>5</v>
      </c>
      <c r="E31" s="26"/>
    </row>
    <row r="32" spans="1:5" ht="15" thickBot="1" x14ac:dyDescent="0.4">
      <c r="A32" s="13" t="s">
        <v>29</v>
      </c>
      <c r="B32" s="6" t="s">
        <v>114</v>
      </c>
      <c r="C32" s="4">
        <v>3</v>
      </c>
      <c r="D32" s="4">
        <v>5</v>
      </c>
      <c r="E32" s="26"/>
    </row>
    <row r="33" spans="1:5" ht="15" thickBot="1" x14ac:dyDescent="0.4">
      <c r="A33" s="13" t="s">
        <v>16</v>
      </c>
      <c r="B33" s="6" t="s">
        <v>115</v>
      </c>
      <c r="C33" s="4">
        <v>3</v>
      </c>
      <c r="D33" s="4">
        <v>5</v>
      </c>
      <c r="E33" s="26"/>
    </row>
    <row r="34" spans="1:5" ht="15" thickBot="1" x14ac:dyDescent="0.4">
      <c r="A34" s="13" t="s">
        <v>28</v>
      </c>
      <c r="B34" s="6" t="s">
        <v>116</v>
      </c>
      <c r="C34" s="4">
        <v>3</v>
      </c>
      <c r="D34" s="4">
        <v>5</v>
      </c>
      <c r="E34" s="26"/>
    </row>
    <row r="35" spans="1:5" ht="15" thickBot="1" x14ac:dyDescent="0.4">
      <c r="A35" s="14" t="s">
        <v>19</v>
      </c>
      <c r="B35" s="9" t="s">
        <v>89</v>
      </c>
      <c r="C35" s="2">
        <v>2</v>
      </c>
      <c r="D35" s="8">
        <v>5</v>
      </c>
      <c r="E35" s="27"/>
    </row>
    <row r="36" spans="1:5" ht="15" thickBot="1" x14ac:dyDescent="0.4">
      <c r="A36" s="13" t="s">
        <v>34</v>
      </c>
      <c r="B36" s="9" t="s">
        <v>117</v>
      </c>
      <c r="C36" s="2">
        <v>3</v>
      </c>
      <c r="D36" s="2">
        <v>7</v>
      </c>
      <c r="E36" s="25">
        <v>18</v>
      </c>
    </row>
    <row r="37" spans="1:5" ht="15" thickBot="1" x14ac:dyDescent="0.4">
      <c r="A37" s="13" t="s">
        <v>35</v>
      </c>
      <c r="B37" s="10" t="s">
        <v>118</v>
      </c>
      <c r="C37" s="2">
        <v>3</v>
      </c>
      <c r="D37" s="2">
        <v>7</v>
      </c>
      <c r="E37" s="26"/>
    </row>
    <row r="38" spans="1:5" ht="15" thickBot="1" x14ac:dyDescent="0.4">
      <c r="A38" s="13" t="s">
        <v>33</v>
      </c>
      <c r="B38" s="3" t="s">
        <v>119</v>
      </c>
      <c r="C38" s="4">
        <v>3</v>
      </c>
      <c r="D38" s="4">
        <v>7</v>
      </c>
      <c r="E38" s="26"/>
    </row>
    <row r="39" spans="1:5" ht="15" thickBot="1" x14ac:dyDescent="0.4">
      <c r="A39" s="13" t="s">
        <v>36</v>
      </c>
      <c r="B39" s="6" t="s">
        <v>120</v>
      </c>
      <c r="C39" s="4">
        <v>3</v>
      </c>
      <c r="D39" s="4">
        <v>7</v>
      </c>
      <c r="E39" s="26"/>
    </row>
    <row r="40" spans="1:5" ht="15" thickBot="1" x14ac:dyDescent="0.4">
      <c r="A40" s="13" t="s">
        <v>38</v>
      </c>
      <c r="B40" s="6" t="s">
        <v>121</v>
      </c>
      <c r="C40" s="4">
        <v>3</v>
      </c>
      <c r="D40" s="4">
        <v>7</v>
      </c>
      <c r="E40" s="26"/>
    </row>
    <row r="41" spans="1:5" ht="15" thickBot="1" x14ac:dyDescent="0.4">
      <c r="A41" s="13" t="s">
        <v>37</v>
      </c>
      <c r="B41" s="6" t="s">
        <v>122</v>
      </c>
      <c r="C41" s="4">
        <v>3</v>
      </c>
      <c r="D41" s="4">
        <v>7</v>
      </c>
      <c r="E41" s="27"/>
    </row>
  </sheetData>
  <mergeCells count="5">
    <mergeCell ref="A1:E1"/>
    <mergeCell ref="E3:E10"/>
    <mergeCell ref="E11:E18"/>
    <mergeCell ref="E19:E35"/>
    <mergeCell ref="E36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936A-9DF2-4451-A259-7055737B3F97}">
  <dimension ref="A1:E32"/>
  <sheetViews>
    <sheetView workbookViewId="0">
      <selection activeCell="J9" sqref="J9"/>
    </sheetView>
  </sheetViews>
  <sheetFormatPr defaultRowHeight="14.5" x14ac:dyDescent="0.35"/>
  <cols>
    <col min="1" max="1" width="15.08984375" style="12" customWidth="1"/>
    <col min="2" max="2" width="41.1796875" customWidth="1"/>
  </cols>
  <sheetData>
    <row r="1" spans="1:5" ht="15" thickBot="1" x14ac:dyDescent="0.4">
      <c r="A1" s="24" t="s">
        <v>73</v>
      </c>
      <c r="B1" s="24"/>
      <c r="C1" s="24"/>
      <c r="D1" s="24"/>
      <c r="E1" s="24"/>
    </row>
    <row r="2" spans="1:5" ht="15" thickBot="1" x14ac:dyDescent="0.4">
      <c r="A2" s="1" t="s">
        <v>72</v>
      </c>
      <c r="B2" s="1" t="s">
        <v>71</v>
      </c>
      <c r="C2" s="1" t="s">
        <v>69</v>
      </c>
      <c r="D2" s="1" t="s">
        <v>70</v>
      </c>
      <c r="E2" s="1" t="s">
        <v>0</v>
      </c>
    </row>
    <row r="3" spans="1:5" ht="15" thickBot="1" x14ac:dyDescent="0.4">
      <c r="A3" s="3" t="s">
        <v>48</v>
      </c>
      <c r="B3" s="3" t="s">
        <v>123</v>
      </c>
      <c r="C3" s="4">
        <v>3</v>
      </c>
      <c r="D3" s="5">
        <v>2</v>
      </c>
      <c r="E3" s="25">
        <v>20</v>
      </c>
    </row>
    <row r="4" spans="1:5" ht="15" thickBot="1" x14ac:dyDescent="0.4">
      <c r="A4" s="3" t="s">
        <v>44</v>
      </c>
      <c r="B4" s="3" t="s">
        <v>90</v>
      </c>
      <c r="C4" s="4">
        <v>2</v>
      </c>
      <c r="D4" s="5">
        <v>2</v>
      </c>
      <c r="E4" s="26"/>
    </row>
    <row r="5" spans="1:5" ht="15" thickBot="1" x14ac:dyDescent="0.4">
      <c r="A5" s="3" t="s">
        <v>54</v>
      </c>
      <c r="B5" s="6" t="s">
        <v>91</v>
      </c>
      <c r="C5" s="4">
        <v>2</v>
      </c>
      <c r="D5" s="5">
        <v>2</v>
      </c>
      <c r="E5" s="26"/>
    </row>
    <row r="6" spans="1:5" ht="15" thickBot="1" x14ac:dyDescent="0.4">
      <c r="A6" s="3" t="s">
        <v>54</v>
      </c>
      <c r="B6" s="3" t="s">
        <v>92</v>
      </c>
      <c r="C6" s="4">
        <v>2</v>
      </c>
      <c r="D6" s="5">
        <v>2</v>
      </c>
      <c r="E6" s="26"/>
    </row>
    <row r="7" spans="1:5" ht="15" thickBot="1" x14ac:dyDescent="0.4">
      <c r="A7" s="3" t="s">
        <v>60</v>
      </c>
      <c r="B7" s="6" t="s">
        <v>93</v>
      </c>
      <c r="C7" s="4">
        <v>2</v>
      </c>
      <c r="D7" s="5">
        <v>2</v>
      </c>
      <c r="E7" s="26"/>
    </row>
    <row r="8" spans="1:5" ht="15" thickBot="1" x14ac:dyDescent="0.4">
      <c r="A8" s="3" t="s">
        <v>49</v>
      </c>
      <c r="B8" s="6" t="s">
        <v>124</v>
      </c>
      <c r="C8" s="4">
        <v>3</v>
      </c>
      <c r="D8" s="5">
        <v>2</v>
      </c>
      <c r="E8" s="26"/>
    </row>
    <row r="9" spans="1:5" ht="15" thickBot="1" x14ac:dyDescent="0.4">
      <c r="A9" s="3" t="s">
        <v>64</v>
      </c>
      <c r="B9" s="6" t="s">
        <v>94</v>
      </c>
      <c r="C9" s="4">
        <v>2</v>
      </c>
      <c r="D9" s="5">
        <v>2</v>
      </c>
      <c r="E9" s="26"/>
    </row>
    <row r="10" spans="1:5" ht="15" thickBot="1" x14ac:dyDescent="0.4">
      <c r="A10" s="3" t="s">
        <v>61</v>
      </c>
      <c r="B10" s="3" t="s">
        <v>95</v>
      </c>
      <c r="C10" s="4">
        <v>2</v>
      </c>
      <c r="D10" s="5">
        <v>2</v>
      </c>
      <c r="E10" s="26"/>
    </row>
    <row r="11" spans="1:5" ht="15" thickBot="1" x14ac:dyDescent="0.4">
      <c r="A11" s="3" t="s">
        <v>65</v>
      </c>
      <c r="B11" s="3" t="s">
        <v>96</v>
      </c>
      <c r="C11" s="4">
        <v>2</v>
      </c>
      <c r="D11" s="5">
        <v>2</v>
      </c>
      <c r="E11" s="27"/>
    </row>
    <row r="12" spans="1:5" ht="15" thickBot="1" x14ac:dyDescent="0.4">
      <c r="A12" s="3" t="s">
        <v>41</v>
      </c>
      <c r="B12" s="3" t="s">
        <v>125</v>
      </c>
      <c r="C12" s="4">
        <v>3</v>
      </c>
      <c r="D12" s="7">
        <v>4</v>
      </c>
      <c r="E12" s="25">
        <v>21</v>
      </c>
    </row>
    <row r="13" spans="1:5" ht="15" thickBot="1" x14ac:dyDescent="0.4">
      <c r="A13" s="3" t="s">
        <v>45</v>
      </c>
      <c r="B13" s="3" t="s">
        <v>126</v>
      </c>
      <c r="C13" s="4">
        <v>3</v>
      </c>
      <c r="D13" s="7">
        <v>4</v>
      </c>
      <c r="E13" s="26"/>
    </row>
    <row r="14" spans="1:5" ht="15" thickBot="1" x14ac:dyDescent="0.4">
      <c r="A14" s="3" t="s">
        <v>62</v>
      </c>
      <c r="B14" s="3" t="s">
        <v>127</v>
      </c>
      <c r="C14" s="4">
        <v>3</v>
      </c>
      <c r="D14" s="7">
        <v>4</v>
      </c>
      <c r="E14" s="26"/>
    </row>
    <row r="15" spans="1:5" ht="15" thickBot="1" x14ac:dyDescent="0.4">
      <c r="A15" s="3" t="s">
        <v>55</v>
      </c>
      <c r="B15" s="6" t="s">
        <v>128</v>
      </c>
      <c r="C15" s="4">
        <v>3</v>
      </c>
      <c r="D15" s="7">
        <v>4</v>
      </c>
      <c r="E15" s="26"/>
    </row>
    <row r="16" spans="1:5" ht="15" thickBot="1" x14ac:dyDescent="0.4">
      <c r="A16" s="3" t="s">
        <v>56</v>
      </c>
      <c r="B16" s="3" t="s">
        <v>129</v>
      </c>
      <c r="C16" s="4">
        <v>3</v>
      </c>
      <c r="D16" s="7">
        <v>4</v>
      </c>
      <c r="E16" s="26"/>
    </row>
    <row r="17" spans="1:5" ht="15" thickBot="1" x14ac:dyDescent="0.4">
      <c r="A17" s="3" t="s">
        <v>43</v>
      </c>
      <c r="B17" s="6" t="s">
        <v>130</v>
      </c>
      <c r="C17" s="4">
        <v>3</v>
      </c>
      <c r="D17" s="7">
        <v>4</v>
      </c>
      <c r="E17" s="26"/>
    </row>
    <row r="18" spans="1:5" ht="15" thickBot="1" x14ac:dyDescent="0.4">
      <c r="A18" s="9" t="s">
        <v>66</v>
      </c>
      <c r="B18" s="3" t="s">
        <v>97</v>
      </c>
      <c r="C18" s="4">
        <v>3</v>
      </c>
      <c r="D18" s="7">
        <v>4</v>
      </c>
      <c r="E18" s="27"/>
    </row>
    <row r="19" spans="1:5" ht="15" thickBot="1" x14ac:dyDescent="0.4">
      <c r="A19" s="3" t="s">
        <v>52</v>
      </c>
      <c r="B19" s="6" t="s">
        <v>98</v>
      </c>
      <c r="C19" s="4">
        <v>2</v>
      </c>
      <c r="D19" s="11">
        <v>6</v>
      </c>
      <c r="E19" s="25">
        <v>25</v>
      </c>
    </row>
    <row r="20" spans="1:5" ht="15" thickBot="1" x14ac:dyDescent="0.4">
      <c r="A20" s="3" t="s">
        <v>59</v>
      </c>
      <c r="B20" s="6" t="s">
        <v>131</v>
      </c>
      <c r="C20" s="4">
        <v>3</v>
      </c>
      <c r="D20" s="11">
        <v>6</v>
      </c>
      <c r="E20" s="26"/>
    </row>
    <row r="21" spans="1:5" ht="15" thickBot="1" x14ac:dyDescent="0.4">
      <c r="A21" s="3" t="s">
        <v>58</v>
      </c>
      <c r="B21" s="6" t="s">
        <v>141</v>
      </c>
      <c r="C21" s="4">
        <v>3</v>
      </c>
      <c r="D21" s="4">
        <v>6</v>
      </c>
      <c r="E21" s="26"/>
    </row>
    <row r="22" spans="1:5" ht="15" thickBot="1" x14ac:dyDescent="0.4">
      <c r="A22" s="3" t="s">
        <v>53</v>
      </c>
      <c r="B22" s="6" t="s">
        <v>140</v>
      </c>
      <c r="C22" s="4">
        <v>3</v>
      </c>
      <c r="D22" s="4">
        <v>6</v>
      </c>
      <c r="E22" s="26"/>
    </row>
    <row r="23" spans="1:5" ht="15" thickBot="1" x14ac:dyDescent="0.4">
      <c r="A23" s="3" t="s">
        <v>47</v>
      </c>
      <c r="B23" s="6" t="s">
        <v>139</v>
      </c>
      <c r="C23" s="4">
        <v>3</v>
      </c>
      <c r="D23" s="4">
        <v>6</v>
      </c>
      <c r="E23" s="26"/>
    </row>
    <row r="24" spans="1:5" ht="15" thickBot="1" x14ac:dyDescent="0.4">
      <c r="A24" s="3" t="s">
        <v>42</v>
      </c>
      <c r="B24" s="3" t="s">
        <v>138</v>
      </c>
      <c r="C24" s="4">
        <v>3</v>
      </c>
      <c r="D24" s="4">
        <v>6</v>
      </c>
      <c r="E24" s="26"/>
    </row>
    <row r="25" spans="1:5" ht="15" thickBot="1" x14ac:dyDescent="0.4">
      <c r="A25" s="3" t="s">
        <v>40</v>
      </c>
      <c r="B25" s="3" t="s">
        <v>137</v>
      </c>
      <c r="C25" s="4">
        <v>3</v>
      </c>
      <c r="D25" s="4">
        <v>6</v>
      </c>
      <c r="E25" s="26"/>
    </row>
    <row r="26" spans="1:5" ht="15" thickBot="1" x14ac:dyDescent="0.4">
      <c r="A26" s="3" t="s">
        <v>46</v>
      </c>
      <c r="B26" s="3" t="s">
        <v>136</v>
      </c>
      <c r="C26" s="4">
        <v>3</v>
      </c>
      <c r="D26" s="4">
        <v>6</v>
      </c>
      <c r="E26" s="26"/>
    </row>
    <row r="27" spans="1:5" ht="15" thickBot="1" x14ac:dyDescent="0.4">
      <c r="A27" s="3" t="s">
        <v>63</v>
      </c>
      <c r="B27" s="6" t="s">
        <v>135</v>
      </c>
      <c r="C27" s="4">
        <v>3</v>
      </c>
      <c r="D27" s="4">
        <v>6</v>
      </c>
      <c r="E27" s="26"/>
    </row>
    <row r="28" spans="1:5" ht="15" thickBot="1" x14ac:dyDescent="0.4">
      <c r="A28" s="9" t="s">
        <v>68</v>
      </c>
      <c r="B28" s="10" t="s">
        <v>99</v>
      </c>
      <c r="C28" s="2">
        <v>3</v>
      </c>
      <c r="D28" s="11">
        <v>6</v>
      </c>
      <c r="E28" s="26"/>
    </row>
    <row r="29" spans="1:5" ht="15" thickBot="1" x14ac:dyDescent="0.4">
      <c r="A29" s="3" t="s">
        <v>57</v>
      </c>
      <c r="B29" s="6" t="s">
        <v>134</v>
      </c>
      <c r="C29" s="4">
        <v>3</v>
      </c>
      <c r="D29" s="4">
        <v>6</v>
      </c>
      <c r="E29" s="26"/>
    </row>
    <row r="30" spans="1:5" ht="15" thickBot="1" x14ac:dyDescent="0.4">
      <c r="A30" s="9" t="s">
        <v>67</v>
      </c>
      <c r="B30" s="10" t="s">
        <v>100</v>
      </c>
      <c r="C30" s="2">
        <v>2</v>
      </c>
      <c r="D30" s="11">
        <v>6</v>
      </c>
      <c r="E30" s="26"/>
    </row>
    <row r="31" spans="1:5" ht="15" thickBot="1" x14ac:dyDescent="0.4">
      <c r="A31" s="3" t="s">
        <v>51</v>
      </c>
      <c r="B31" s="6" t="s">
        <v>132</v>
      </c>
      <c r="C31" s="4">
        <v>3</v>
      </c>
      <c r="D31" s="11">
        <v>6</v>
      </c>
      <c r="E31" s="26"/>
    </row>
    <row r="32" spans="1:5" ht="15" thickBot="1" x14ac:dyDescent="0.4">
      <c r="A32" s="3" t="s">
        <v>50</v>
      </c>
      <c r="B32" s="6" t="s">
        <v>133</v>
      </c>
      <c r="C32" s="4">
        <v>3</v>
      </c>
      <c r="D32" s="11">
        <v>6</v>
      </c>
      <c r="E32" s="27"/>
    </row>
  </sheetData>
  <mergeCells count="4">
    <mergeCell ref="A1:E1"/>
    <mergeCell ref="E3:E11"/>
    <mergeCell ref="E12:E18"/>
    <mergeCell ref="E19:E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C815-7622-4BD1-9AE1-5670D5F9F176}">
  <dimension ref="A2:K46"/>
  <sheetViews>
    <sheetView tabSelected="1" workbookViewId="0">
      <selection activeCell="M12" sqref="M12"/>
    </sheetView>
  </sheetViews>
  <sheetFormatPr defaultRowHeight="14.5" x14ac:dyDescent="0.35"/>
  <cols>
    <col min="1" max="1" width="8.08984375" style="17" bestFit="1" customWidth="1"/>
    <col min="2" max="2" width="31.81640625" style="17" bestFit="1" customWidth="1"/>
    <col min="3" max="3" width="5.453125" style="16" bestFit="1" customWidth="1"/>
    <col min="4" max="4" width="7.81640625" style="16" bestFit="1" customWidth="1"/>
    <col min="5" max="5" width="2.6328125" style="16" bestFit="1" customWidth="1"/>
    <col min="6" max="6" width="8.7265625" style="17"/>
    <col min="7" max="7" width="8.08984375" style="17" bestFit="1" customWidth="1"/>
    <col min="8" max="8" width="31.453125" style="17" bestFit="1" customWidth="1"/>
    <col min="9" max="9" width="5.453125" style="16" bestFit="1" customWidth="1"/>
    <col min="10" max="10" width="7.81640625" style="16" bestFit="1" customWidth="1"/>
    <col min="11" max="11" width="3.7265625" style="16" bestFit="1" customWidth="1"/>
    <col min="12" max="16384" width="8.7265625" style="17"/>
  </cols>
  <sheetData>
    <row r="2" spans="1:11" ht="15" thickBot="1" x14ac:dyDescent="0.4"/>
    <row r="3" spans="1:11" ht="15" thickBot="1" x14ac:dyDescent="0.4">
      <c r="A3" s="18" t="s">
        <v>72</v>
      </c>
      <c r="B3" s="18" t="s">
        <v>71</v>
      </c>
      <c r="C3" s="1" t="s">
        <v>69</v>
      </c>
      <c r="D3" s="1" t="s">
        <v>70</v>
      </c>
      <c r="E3" s="1"/>
      <c r="G3" s="18" t="s">
        <v>72</v>
      </c>
      <c r="H3" s="18" t="s">
        <v>71</v>
      </c>
      <c r="I3" s="1" t="s">
        <v>69</v>
      </c>
      <c r="J3" s="1" t="s">
        <v>70</v>
      </c>
      <c r="K3" s="1" t="s">
        <v>0</v>
      </c>
    </row>
    <row r="4" spans="1:11" ht="15" thickBot="1" x14ac:dyDescent="0.4">
      <c r="A4" s="3" t="s">
        <v>7</v>
      </c>
      <c r="B4" s="3" t="s">
        <v>101</v>
      </c>
      <c r="C4" s="4">
        <v>3</v>
      </c>
      <c r="D4" s="5">
        <v>1</v>
      </c>
      <c r="E4" s="28">
        <v>21</v>
      </c>
      <c r="G4" s="3" t="s">
        <v>48</v>
      </c>
      <c r="H4" s="3" t="s">
        <v>123</v>
      </c>
      <c r="I4" s="4">
        <v>3</v>
      </c>
      <c r="J4" s="5">
        <v>2</v>
      </c>
      <c r="K4" s="28">
        <v>20</v>
      </c>
    </row>
    <row r="5" spans="1:11" ht="15" thickBot="1" x14ac:dyDescent="0.4">
      <c r="A5" s="3" t="s">
        <v>3</v>
      </c>
      <c r="B5" s="6" t="s">
        <v>247</v>
      </c>
      <c r="C5" s="4">
        <v>2</v>
      </c>
      <c r="D5" s="5">
        <v>1</v>
      </c>
      <c r="E5" s="29"/>
      <c r="G5" s="3" t="s">
        <v>44</v>
      </c>
      <c r="H5" s="3" t="s">
        <v>90</v>
      </c>
      <c r="I5" s="4">
        <v>2</v>
      </c>
      <c r="J5" s="5">
        <v>2</v>
      </c>
      <c r="K5" s="29"/>
    </row>
    <row r="6" spans="1:11" ht="15" thickBot="1" x14ac:dyDescent="0.4">
      <c r="A6" s="3" t="s">
        <v>4</v>
      </c>
      <c r="B6" s="6" t="s">
        <v>74</v>
      </c>
      <c r="C6" s="4">
        <v>2</v>
      </c>
      <c r="D6" s="5">
        <v>1</v>
      </c>
      <c r="E6" s="29"/>
      <c r="G6" s="3" t="s">
        <v>54</v>
      </c>
      <c r="H6" s="6" t="s">
        <v>91</v>
      </c>
      <c r="I6" s="4">
        <v>2</v>
      </c>
      <c r="J6" s="5">
        <v>2</v>
      </c>
      <c r="K6" s="29"/>
    </row>
    <row r="7" spans="1:11" ht="15" thickBot="1" x14ac:dyDescent="0.4">
      <c r="A7" s="3" t="s">
        <v>6</v>
      </c>
      <c r="B7" s="3" t="s">
        <v>75</v>
      </c>
      <c r="C7" s="4">
        <v>3</v>
      </c>
      <c r="D7" s="5">
        <v>1</v>
      </c>
      <c r="E7" s="29"/>
      <c r="G7" s="3" t="s">
        <v>54</v>
      </c>
      <c r="H7" s="3" t="s">
        <v>92</v>
      </c>
      <c r="I7" s="4">
        <v>2</v>
      </c>
      <c r="J7" s="5">
        <v>2</v>
      </c>
      <c r="K7" s="29"/>
    </row>
    <row r="8" spans="1:11" ht="15" thickBot="1" x14ac:dyDescent="0.4">
      <c r="A8" s="3" t="s">
        <v>1</v>
      </c>
      <c r="B8" s="6" t="s">
        <v>76</v>
      </c>
      <c r="C8" s="4">
        <v>3</v>
      </c>
      <c r="D8" s="5">
        <v>1</v>
      </c>
      <c r="E8" s="29"/>
      <c r="G8" s="3" t="s">
        <v>60</v>
      </c>
      <c r="H8" s="20" t="s">
        <v>93</v>
      </c>
      <c r="I8" s="4">
        <v>2</v>
      </c>
      <c r="J8" s="5">
        <v>2</v>
      </c>
      <c r="K8" s="29"/>
    </row>
    <row r="9" spans="1:11" ht="15" thickBot="1" x14ac:dyDescent="0.4">
      <c r="A9" s="3" t="s">
        <v>2</v>
      </c>
      <c r="B9" s="3" t="s">
        <v>77</v>
      </c>
      <c r="C9" s="4">
        <v>2</v>
      </c>
      <c r="D9" s="5">
        <v>1</v>
      </c>
      <c r="E9" s="29"/>
      <c r="G9" s="3" t="s">
        <v>49</v>
      </c>
      <c r="H9" s="20" t="s">
        <v>124</v>
      </c>
      <c r="I9" s="4">
        <v>3</v>
      </c>
      <c r="J9" s="5">
        <v>2</v>
      </c>
      <c r="K9" s="29"/>
    </row>
    <row r="10" spans="1:11" ht="15" thickBot="1" x14ac:dyDescent="0.4">
      <c r="A10" s="3" t="s">
        <v>5</v>
      </c>
      <c r="B10" s="20" t="s">
        <v>78</v>
      </c>
      <c r="C10" s="4">
        <v>3</v>
      </c>
      <c r="D10" s="5">
        <v>1</v>
      </c>
      <c r="E10" s="29"/>
      <c r="G10" s="3" t="s">
        <v>64</v>
      </c>
      <c r="H10" s="6" t="s">
        <v>94</v>
      </c>
      <c r="I10" s="4">
        <v>2</v>
      </c>
      <c r="J10" s="5">
        <v>2</v>
      </c>
      <c r="K10" s="29"/>
    </row>
    <row r="11" spans="1:11" ht="15" thickBot="1" x14ac:dyDescent="0.4">
      <c r="A11" s="3" t="s">
        <v>32</v>
      </c>
      <c r="B11" s="20" t="s">
        <v>79</v>
      </c>
      <c r="C11" s="4">
        <v>3</v>
      </c>
      <c r="D11" s="5">
        <v>1</v>
      </c>
      <c r="E11" s="30"/>
      <c r="G11" s="3" t="s">
        <v>61</v>
      </c>
      <c r="H11" s="3" t="s">
        <v>95</v>
      </c>
      <c r="I11" s="4">
        <v>2</v>
      </c>
      <c r="J11" s="5">
        <v>2</v>
      </c>
      <c r="K11" s="29"/>
    </row>
    <row r="12" spans="1:11" ht="15" thickBot="1" x14ac:dyDescent="0.4">
      <c r="G12" s="3" t="s">
        <v>65</v>
      </c>
      <c r="H12" s="3" t="s">
        <v>96</v>
      </c>
      <c r="I12" s="4">
        <v>2</v>
      </c>
      <c r="J12" s="5">
        <v>2</v>
      </c>
      <c r="K12" s="30"/>
    </row>
    <row r="13" spans="1:11" ht="15" thickBot="1" x14ac:dyDescent="0.4">
      <c r="I13" s="17"/>
      <c r="J13" s="17"/>
      <c r="K13" s="17"/>
    </row>
    <row r="14" spans="1:11" ht="15" thickBot="1" x14ac:dyDescent="0.4">
      <c r="A14" s="3" t="s">
        <v>10</v>
      </c>
      <c r="B14" s="3" t="s">
        <v>80</v>
      </c>
      <c r="C14" s="4">
        <v>2</v>
      </c>
      <c r="D14" s="7">
        <v>3</v>
      </c>
      <c r="E14" s="28">
        <v>22</v>
      </c>
      <c r="G14" s="3" t="s">
        <v>41</v>
      </c>
      <c r="H14" s="3" t="s">
        <v>125</v>
      </c>
      <c r="I14" s="4">
        <v>3</v>
      </c>
      <c r="J14" s="7">
        <v>4</v>
      </c>
      <c r="K14" s="28">
        <v>21</v>
      </c>
    </row>
    <row r="15" spans="1:11" ht="15" thickBot="1" x14ac:dyDescent="0.4">
      <c r="A15" s="3" t="s">
        <v>8</v>
      </c>
      <c r="B15" s="6" t="s">
        <v>81</v>
      </c>
      <c r="C15" s="4">
        <v>2</v>
      </c>
      <c r="D15" s="7">
        <v>3</v>
      </c>
      <c r="E15" s="29"/>
      <c r="G15" s="3" t="s">
        <v>45</v>
      </c>
      <c r="H15" s="3" t="s">
        <v>126</v>
      </c>
      <c r="I15" s="4">
        <v>3</v>
      </c>
      <c r="J15" s="7">
        <v>4</v>
      </c>
      <c r="K15" s="29"/>
    </row>
    <row r="16" spans="1:11" ht="15" thickBot="1" x14ac:dyDescent="0.4">
      <c r="A16" s="3" t="s">
        <v>15</v>
      </c>
      <c r="B16" s="3" t="s">
        <v>102</v>
      </c>
      <c r="C16" s="4">
        <v>3</v>
      </c>
      <c r="D16" s="7">
        <v>3</v>
      </c>
      <c r="E16" s="29"/>
      <c r="G16" s="3" t="s">
        <v>62</v>
      </c>
      <c r="H16" s="3" t="s">
        <v>127</v>
      </c>
      <c r="I16" s="4">
        <v>3</v>
      </c>
      <c r="J16" s="7">
        <v>4</v>
      </c>
      <c r="K16" s="29"/>
    </row>
    <row r="17" spans="1:11" ht="15" thickBot="1" x14ac:dyDescent="0.4">
      <c r="A17" s="3" t="s">
        <v>11</v>
      </c>
      <c r="B17" s="20" t="s">
        <v>82</v>
      </c>
      <c r="C17" s="4">
        <v>3</v>
      </c>
      <c r="D17" s="7">
        <v>3</v>
      </c>
      <c r="E17" s="29"/>
      <c r="G17" s="3" t="s">
        <v>55</v>
      </c>
      <c r="H17" s="6" t="s">
        <v>128</v>
      </c>
      <c r="I17" s="4">
        <v>3</v>
      </c>
      <c r="J17" s="7">
        <v>4</v>
      </c>
      <c r="K17" s="29"/>
    </row>
    <row r="18" spans="1:11" ht="15" thickBot="1" x14ac:dyDescent="0.4">
      <c r="A18" s="3" t="s">
        <v>12</v>
      </c>
      <c r="B18" s="20" t="s">
        <v>83</v>
      </c>
      <c r="C18" s="4">
        <v>3</v>
      </c>
      <c r="D18" s="7">
        <v>3</v>
      </c>
      <c r="E18" s="29"/>
      <c r="G18" s="3" t="s">
        <v>56</v>
      </c>
      <c r="H18" s="19" t="s">
        <v>129</v>
      </c>
      <c r="I18" s="4">
        <v>3</v>
      </c>
      <c r="J18" s="7">
        <v>4</v>
      </c>
      <c r="K18" s="29"/>
    </row>
    <row r="19" spans="1:11" ht="15" thickBot="1" x14ac:dyDescent="0.4">
      <c r="A19" s="3" t="s">
        <v>13</v>
      </c>
      <c r="B19" s="20" t="s">
        <v>84</v>
      </c>
      <c r="C19" s="4">
        <v>3</v>
      </c>
      <c r="D19" s="7">
        <v>3</v>
      </c>
      <c r="E19" s="29"/>
      <c r="G19" s="3" t="s">
        <v>43</v>
      </c>
      <c r="H19" s="6" t="s">
        <v>130</v>
      </c>
      <c r="I19" s="4">
        <v>3</v>
      </c>
      <c r="J19" s="7">
        <v>4</v>
      </c>
      <c r="K19" s="29"/>
    </row>
    <row r="20" spans="1:11" ht="15" thickBot="1" x14ac:dyDescent="0.4">
      <c r="A20" s="3" t="s">
        <v>14</v>
      </c>
      <c r="B20" s="3" t="s">
        <v>103</v>
      </c>
      <c r="C20" s="4">
        <v>3</v>
      </c>
      <c r="D20" s="7">
        <v>3</v>
      </c>
      <c r="E20" s="29"/>
      <c r="G20" s="9" t="s">
        <v>66</v>
      </c>
      <c r="H20" s="3" t="s">
        <v>97</v>
      </c>
      <c r="I20" s="4">
        <v>3</v>
      </c>
      <c r="J20" s="7">
        <v>4</v>
      </c>
      <c r="K20" s="30"/>
    </row>
    <row r="21" spans="1:11" ht="15" thickBot="1" x14ac:dyDescent="0.4">
      <c r="A21" s="3" t="s">
        <v>9</v>
      </c>
      <c r="B21" s="3" t="s">
        <v>104</v>
      </c>
      <c r="C21" s="4">
        <v>3</v>
      </c>
      <c r="D21" s="7">
        <v>3</v>
      </c>
      <c r="E21" s="30"/>
    </row>
    <row r="22" spans="1:11" ht="15" thickBot="1" x14ac:dyDescent="0.4">
      <c r="C22" s="17"/>
      <c r="D22" s="17"/>
      <c r="E22" s="17"/>
    </row>
    <row r="23" spans="1:11" ht="15" thickBot="1" x14ac:dyDescent="0.4">
      <c r="A23" s="3" t="s">
        <v>20</v>
      </c>
      <c r="B23" s="6" t="s">
        <v>85</v>
      </c>
      <c r="C23" s="4">
        <v>2</v>
      </c>
      <c r="D23" s="8">
        <v>5</v>
      </c>
      <c r="E23" s="28">
        <v>24</v>
      </c>
      <c r="G23" s="3" t="s">
        <v>52</v>
      </c>
      <c r="H23" s="6" t="s">
        <v>98</v>
      </c>
      <c r="I23" s="4">
        <v>2</v>
      </c>
      <c r="J23" s="11">
        <v>6</v>
      </c>
      <c r="K23" s="28">
        <v>25</v>
      </c>
    </row>
    <row r="24" spans="1:11" ht="15" thickBot="1" x14ac:dyDescent="0.4">
      <c r="A24" s="3" t="s">
        <v>18</v>
      </c>
      <c r="B24" s="6" t="s">
        <v>86</v>
      </c>
      <c r="C24" s="4">
        <v>2</v>
      </c>
      <c r="D24" s="8">
        <v>5</v>
      </c>
      <c r="E24" s="29"/>
      <c r="G24" s="3" t="s">
        <v>59</v>
      </c>
      <c r="H24" s="6" t="s">
        <v>131</v>
      </c>
      <c r="I24" s="4">
        <v>3</v>
      </c>
      <c r="J24" s="11">
        <v>6</v>
      </c>
      <c r="K24" s="29"/>
    </row>
    <row r="25" spans="1:11" ht="15" thickBot="1" x14ac:dyDescent="0.4">
      <c r="A25" s="3" t="s">
        <v>39</v>
      </c>
      <c r="B25" s="6" t="s">
        <v>105</v>
      </c>
      <c r="C25" s="4">
        <v>3</v>
      </c>
      <c r="D25" s="8">
        <v>5</v>
      </c>
      <c r="E25" s="29"/>
      <c r="G25" s="3" t="s">
        <v>58</v>
      </c>
      <c r="H25" s="6" t="s">
        <v>141</v>
      </c>
      <c r="I25" s="4">
        <v>3</v>
      </c>
      <c r="J25" s="4">
        <v>6</v>
      </c>
      <c r="K25" s="29"/>
    </row>
    <row r="26" spans="1:11" ht="15" thickBot="1" x14ac:dyDescent="0.4">
      <c r="A26" s="3" t="s">
        <v>30</v>
      </c>
      <c r="B26" s="6" t="s">
        <v>106</v>
      </c>
      <c r="C26" s="4">
        <v>3</v>
      </c>
      <c r="D26" s="8">
        <v>5</v>
      </c>
      <c r="E26" s="29"/>
      <c r="G26" s="3" t="s">
        <v>53</v>
      </c>
      <c r="H26" s="6" t="s">
        <v>140</v>
      </c>
      <c r="I26" s="4">
        <v>3</v>
      </c>
      <c r="J26" s="4">
        <v>6</v>
      </c>
      <c r="K26" s="29"/>
    </row>
    <row r="27" spans="1:11" ht="15" thickBot="1" x14ac:dyDescent="0.4">
      <c r="A27" s="3" t="s">
        <v>17</v>
      </c>
      <c r="B27" s="6" t="s">
        <v>107</v>
      </c>
      <c r="C27" s="4">
        <v>3</v>
      </c>
      <c r="D27" s="8">
        <v>5</v>
      </c>
      <c r="E27" s="29"/>
      <c r="G27" s="3" t="s">
        <v>47</v>
      </c>
      <c r="H27" s="6" t="s">
        <v>139</v>
      </c>
      <c r="I27" s="4">
        <v>3</v>
      </c>
      <c r="J27" s="4">
        <v>6</v>
      </c>
      <c r="K27" s="29"/>
    </row>
    <row r="28" spans="1:11" ht="15" thickBot="1" x14ac:dyDescent="0.4">
      <c r="A28" s="3" t="s">
        <v>24</v>
      </c>
      <c r="B28" s="3" t="s">
        <v>108</v>
      </c>
      <c r="C28" s="4">
        <v>3</v>
      </c>
      <c r="D28" s="8">
        <v>5</v>
      </c>
      <c r="E28" s="29"/>
      <c r="G28" s="3" t="s">
        <v>42</v>
      </c>
      <c r="H28" s="19" t="s">
        <v>138</v>
      </c>
      <c r="I28" s="4">
        <v>3</v>
      </c>
      <c r="J28" s="4">
        <v>6</v>
      </c>
      <c r="K28" s="29"/>
    </row>
    <row r="29" spans="1:11" ht="15" thickBot="1" x14ac:dyDescent="0.4">
      <c r="A29" s="3" t="s">
        <v>23</v>
      </c>
      <c r="B29" s="19" t="s">
        <v>109</v>
      </c>
      <c r="C29" s="4">
        <v>3</v>
      </c>
      <c r="D29" s="8">
        <v>5</v>
      </c>
      <c r="E29" s="29"/>
      <c r="G29" s="3" t="s">
        <v>40</v>
      </c>
      <c r="H29" s="19" t="s">
        <v>137</v>
      </c>
      <c r="I29" s="4">
        <v>3</v>
      </c>
      <c r="J29" s="4">
        <v>6</v>
      </c>
      <c r="K29" s="29"/>
    </row>
    <row r="30" spans="1:11" ht="15" thickBot="1" x14ac:dyDescent="0.4">
      <c r="A30" s="3" t="s">
        <v>27</v>
      </c>
      <c r="B30" s="3" t="s">
        <v>110</v>
      </c>
      <c r="C30" s="4">
        <v>3</v>
      </c>
      <c r="D30" s="8">
        <v>5</v>
      </c>
      <c r="E30" s="29"/>
      <c r="G30" s="3" t="s">
        <v>46</v>
      </c>
      <c r="H30" s="19" t="s">
        <v>136</v>
      </c>
      <c r="I30" s="4">
        <v>3</v>
      </c>
      <c r="J30" s="4">
        <v>6</v>
      </c>
      <c r="K30" s="29"/>
    </row>
    <row r="31" spans="1:11" ht="15" thickBot="1" x14ac:dyDescent="0.4">
      <c r="A31" s="3" t="s">
        <v>26</v>
      </c>
      <c r="B31" s="20" t="s">
        <v>111</v>
      </c>
      <c r="C31" s="4">
        <v>3</v>
      </c>
      <c r="D31" s="8">
        <v>5</v>
      </c>
      <c r="E31" s="29"/>
      <c r="G31" s="3" t="s">
        <v>63</v>
      </c>
      <c r="H31" s="6" t="s">
        <v>135</v>
      </c>
      <c r="I31" s="4">
        <v>3</v>
      </c>
      <c r="J31" s="4">
        <v>6</v>
      </c>
      <c r="K31" s="29"/>
    </row>
    <row r="32" spans="1:11" ht="15" thickBot="1" x14ac:dyDescent="0.4">
      <c r="A32" s="3" t="s">
        <v>21</v>
      </c>
      <c r="B32" s="3" t="s">
        <v>87</v>
      </c>
      <c r="C32" s="4">
        <v>3</v>
      </c>
      <c r="D32" s="8">
        <v>5</v>
      </c>
      <c r="E32" s="29"/>
      <c r="G32" s="9" t="s">
        <v>68</v>
      </c>
      <c r="H32" s="10" t="s">
        <v>99</v>
      </c>
      <c r="I32" s="2">
        <v>3</v>
      </c>
      <c r="J32" s="11">
        <v>6</v>
      </c>
      <c r="K32" s="29"/>
    </row>
    <row r="33" spans="1:11" ht="15" thickBot="1" x14ac:dyDescent="0.4">
      <c r="A33" s="3" t="s">
        <v>22</v>
      </c>
      <c r="B33" s="6" t="s">
        <v>88</v>
      </c>
      <c r="C33" s="4">
        <v>3</v>
      </c>
      <c r="D33" s="8">
        <v>5</v>
      </c>
      <c r="E33" s="29"/>
      <c r="G33" s="3" t="s">
        <v>57</v>
      </c>
      <c r="H33" s="6" t="s">
        <v>134</v>
      </c>
      <c r="I33" s="4">
        <v>3</v>
      </c>
      <c r="J33" s="4">
        <v>6</v>
      </c>
      <c r="K33" s="29"/>
    </row>
    <row r="34" spans="1:11" ht="15" thickBot="1" x14ac:dyDescent="0.4">
      <c r="A34" s="3" t="s">
        <v>25</v>
      </c>
      <c r="B34" s="3" t="s">
        <v>112</v>
      </c>
      <c r="C34" s="4">
        <v>3</v>
      </c>
      <c r="D34" s="8">
        <v>5</v>
      </c>
      <c r="E34" s="29"/>
      <c r="G34" s="9" t="s">
        <v>67</v>
      </c>
      <c r="H34" s="10" t="s">
        <v>100</v>
      </c>
      <c r="I34" s="2">
        <v>2</v>
      </c>
      <c r="J34" s="11">
        <v>6</v>
      </c>
      <c r="K34" s="29"/>
    </row>
    <row r="35" spans="1:11" ht="15" thickBot="1" x14ac:dyDescent="0.4">
      <c r="A35" s="3" t="s">
        <v>31</v>
      </c>
      <c r="B35" s="6" t="s">
        <v>113</v>
      </c>
      <c r="C35" s="4">
        <v>3</v>
      </c>
      <c r="D35" s="8">
        <v>5</v>
      </c>
      <c r="E35" s="29"/>
      <c r="G35" s="3" t="s">
        <v>51</v>
      </c>
      <c r="H35" s="6" t="s">
        <v>132</v>
      </c>
      <c r="I35" s="4">
        <v>3</v>
      </c>
      <c r="J35" s="11">
        <v>6</v>
      </c>
      <c r="K35" s="29"/>
    </row>
    <row r="36" spans="1:11" ht="15" thickBot="1" x14ac:dyDescent="0.4">
      <c r="A36" s="3" t="s">
        <v>29</v>
      </c>
      <c r="B36" s="20" t="s">
        <v>114</v>
      </c>
      <c r="C36" s="4">
        <v>3</v>
      </c>
      <c r="D36" s="4">
        <v>5</v>
      </c>
      <c r="E36" s="29"/>
      <c r="G36" s="3" t="s">
        <v>50</v>
      </c>
      <c r="H36" s="6" t="s">
        <v>133</v>
      </c>
      <c r="I36" s="4">
        <v>3</v>
      </c>
      <c r="J36" s="11">
        <v>6</v>
      </c>
      <c r="K36" s="30"/>
    </row>
    <row r="37" spans="1:11" ht="15" thickBot="1" x14ac:dyDescent="0.4">
      <c r="A37" s="3" t="s">
        <v>16</v>
      </c>
      <c r="B37" s="6" t="s">
        <v>115</v>
      </c>
      <c r="C37" s="4">
        <v>3</v>
      </c>
      <c r="D37" s="4">
        <v>5</v>
      </c>
      <c r="E37" s="29"/>
    </row>
    <row r="38" spans="1:11" ht="15" thickBot="1" x14ac:dyDescent="0.4">
      <c r="A38" s="3" t="s">
        <v>28</v>
      </c>
      <c r="B38" s="6" t="s">
        <v>116</v>
      </c>
      <c r="C38" s="4">
        <v>3</v>
      </c>
      <c r="D38" s="4">
        <v>5</v>
      </c>
      <c r="E38" s="29"/>
    </row>
    <row r="39" spans="1:11" ht="15" thickBot="1" x14ac:dyDescent="0.4">
      <c r="A39" s="9" t="s">
        <v>19</v>
      </c>
      <c r="B39" s="9" t="s">
        <v>89</v>
      </c>
      <c r="C39" s="2">
        <v>2</v>
      </c>
      <c r="D39" s="8">
        <v>5</v>
      </c>
      <c r="E39" s="30"/>
    </row>
    <row r="40" spans="1:11" ht="15" thickBot="1" x14ac:dyDescent="0.4">
      <c r="C40" s="17"/>
      <c r="D40" s="17"/>
      <c r="E40" s="17"/>
    </row>
    <row r="41" spans="1:11" ht="15" thickBot="1" x14ac:dyDescent="0.4">
      <c r="A41" s="3" t="s">
        <v>34</v>
      </c>
      <c r="B41" s="9" t="s">
        <v>117</v>
      </c>
      <c r="C41" s="2">
        <v>3</v>
      </c>
      <c r="D41" s="2">
        <v>7</v>
      </c>
      <c r="E41" s="28">
        <v>18</v>
      </c>
    </row>
    <row r="42" spans="1:11" ht="15" thickBot="1" x14ac:dyDescent="0.4">
      <c r="A42" s="3" t="s">
        <v>35</v>
      </c>
      <c r="B42" s="10" t="s">
        <v>118</v>
      </c>
      <c r="C42" s="2">
        <v>3</v>
      </c>
      <c r="D42" s="2">
        <v>7</v>
      </c>
      <c r="E42" s="29"/>
    </row>
    <row r="43" spans="1:11" ht="15" thickBot="1" x14ac:dyDescent="0.4">
      <c r="A43" s="3" t="s">
        <v>33</v>
      </c>
      <c r="B43" s="3" t="s">
        <v>119</v>
      </c>
      <c r="C43" s="4">
        <v>3</v>
      </c>
      <c r="D43" s="4">
        <v>7</v>
      </c>
      <c r="E43" s="29"/>
    </row>
    <row r="44" spans="1:11" ht="15" thickBot="1" x14ac:dyDescent="0.4">
      <c r="A44" s="3" t="s">
        <v>36</v>
      </c>
      <c r="B44" s="6" t="s">
        <v>120</v>
      </c>
      <c r="C44" s="4">
        <v>3</v>
      </c>
      <c r="D44" s="4">
        <v>7</v>
      </c>
      <c r="E44" s="29"/>
    </row>
    <row r="45" spans="1:11" ht="15" thickBot="1" x14ac:dyDescent="0.4">
      <c r="A45" s="3" t="s">
        <v>38</v>
      </c>
      <c r="B45" s="6" t="s">
        <v>121</v>
      </c>
      <c r="C45" s="4">
        <v>3</v>
      </c>
      <c r="D45" s="4">
        <v>7</v>
      </c>
      <c r="E45" s="29"/>
    </row>
    <row r="46" spans="1:11" ht="15" thickBot="1" x14ac:dyDescent="0.4">
      <c r="A46" s="3" t="s">
        <v>37</v>
      </c>
      <c r="B46" s="6" t="s">
        <v>122</v>
      </c>
      <c r="C46" s="4">
        <v>3</v>
      </c>
      <c r="D46" s="4">
        <v>7</v>
      </c>
      <c r="E46" s="30"/>
    </row>
  </sheetData>
  <mergeCells count="7">
    <mergeCell ref="E23:E39"/>
    <mergeCell ref="E41:E46"/>
    <mergeCell ref="K23:K36"/>
    <mergeCell ref="E14:E21"/>
    <mergeCell ref="E4:E11"/>
    <mergeCell ref="K4:K12"/>
    <mergeCell ref="K14:K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B6A6-7429-443C-8A79-58A9BEB684D5}">
  <dimension ref="A1:I35"/>
  <sheetViews>
    <sheetView workbookViewId="0">
      <selection activeCell="J10" sqref="J10"/>
    </sheetView>
  </sheetViews>
  <sheetFormatPr defaultRowHeight="14.5" x14ac:dyDescent="0.35"/>
  <cols>
    <col min="1" max="1" width="33.6328125" bestFit="1" customWidth="1"/>
    <col min="2" max="2" width="6.90625" style="23" customWidth="1"/>
    <col min="3" max="3" width="9.1796875" customWidth="1"/>
    <col min="5" max="5" width="46" bestFit="1" customWidth="1"/>
    <col min="6" max="6" width="6.81640625" customWidth="1"/>
    <col min="7" max="7" width="7.453125" customWidth="1"/>
  </cols>
  <sheetData>
    <row r="1" spans="1:9" s="22" customFormat="1" x14ac:dyDescent="0.35">
      <c r="A1" s="33" t="s">
        <v>142</v>
      </c>
      <c r="B1" s="33" t="s">
        <v>143</v>
      </c>
      <c r="C1" s="33" t="s">
        <v>144</v>
      </c>
      <c r="E1" s="33" t="s">
        <v>142</v>
      </c>
      <c r="F1" s="33" t="s">
        <v>143</v>
      </c>
      <c r="G1" s="33" t="s">
        <v>144</v>
      </c>
    </row>
    <row r="2" spans="1:9" x14ac:dyDescent="0.35">
      <c r="A2" t="s">
        <v>145</v>
      </c>
      <c r="B2" s="31">
        <v>1</v>
      </c>
      <c r="C2" t="s">
        <v>152</v>
      </c>
      <c r="E2" t="s">
        <v>176</v>
      </c>
      <c r="F2" s="31">
        <v>4</v>
      </c>
      <c r="G2" t="s">
        <v>152</v>
      </c>
      <c r="I2" s="35">
        <f>250/6</f>
        <v>41.666666666666664</v>
      </c>
    </row>
    <row r="3" spans="1:9" x14ac:dyDescent="0.35">
      <c r="A3" t="s">
        <v>146</v>
      </c>
      <c r="B3" s="31">
        <v>1</v>
      </c>
      <c r="C3" t="s">
        <v>153</v>
      </c>
      <c r="E3" t="s">
        <v>177</v>
      </c>
      <c r="F3" s="31">
        <v>4</v>
      </c>
      <c r="G3" t="s">
        <v>153</v>
      </c>
      <c r="I3" s="35">
        <f>295/8</f>
        <v>36.875</v>
      </c>
    </row>
    <row r="4" spans="1:9" x14ac:dyDescent="0.35">
      <c r="A4" t="s">
        <v>147</v>
      </c>
      <c r="B4" s="31">
        <v>1</v>
      </c>
      <c r="C4" t="s">
        <v>153</v>
      </c>
      <c r="E4" t="s">
        <v>178</v>
      </c>
      <c r="F4" s="31">
        <v>4</v>
      </c>
      <c r="G4" t="s">
        <v>153</v>
      </c>
    </row>
    <row r="5" spans="1:9" x14ac:dyDescent="0.35">
      <c r="A5" t="s">
        <v>148</v>
      </c>
      <c r="B5" s="31">
        <v>1</v>
      </c>
      <c r="C5" t="s">
        <v>153</v>
      </c>
      <c r="E5" t="s">
        <v>179</v>
      </c>
      <c r="F5" s="31">
        <v>4</v>
      </c>
      <c r="G5" t="s">
        <v>153</v>
      </c>
    </row>
    <row r="6" spans="1:9" x14ac:dyDescent="0.35">
      <c r="A6" t="s">
        <v>149</v>
      </c>
      <c r="B6" s="31">
        <v>1</v>
      </c>
      <c r="C6" t="s">
        <v>154</v>
      </c>
      <c r="E6" t="s">
        <v>180</v>
      </c>
      <c r="F6" s="31">
        <v>4</v>
      </c>
      <c r="G6" t="s">
        <v>153</v>
      </c>
    </row>
    <row r="7" spans="1:9" x14ac:dyDescent="0.35">
      <c r="A7" t="s">
        <v>150</v>
      </c>
      <c r="B7" s="31">
        <v>1</v>
      </c>
      <c r="C7" t="s">
        <v>153</v>
      </c>
      <c r="E7" s="21" t="s">
        <v>181</v>
      </c>
      <c r="F7" s="31">
        <v>4</v>
      </c>
      <c r="G7" t="s">
        <v>153</v>
      </c>
    </row>
    <row r="8" spans="1:9" x14ac:dyDescent="0.35">
      <c r="A8" t="s">
        <v>151</v>
      </c>
      <c r="B8" s="31">
        <v>1</v>
      </c>
      <c r="C8" t="s">
        <v>153</v>
      </c>
      <c r="E8" s="21" t="s">
        <v>182</v>
      </c>
      <c r="F8" s="31">
        <v>4</v>
      </c>
      <c r="G8" t="s">
        <v>153</v>
      </c>
    </row>
    <row r="9" spans="1:9" x14ac:dyDescent="0.35">
      <c r="C9">
        <v>18</v>
      </c>
      <c r="E9" s="21" t="s">
        <v>183</v>
      </c>
      <c r="F9" s="31">
        <v>4</v>
      </c>
      <c r="G9" t="s">
        <v>153</v>
      </c>
    </row>
    <row r="10" spans="1:9" x14ac:dyDescent="0.35">
      <c r="A10" t="s">
        <v>155</v>
      </c>
      <c r="B10" s="31">
        <v>2</v>
      </c>
      <c r="C10" t="s">
        <v>152</v>
      </c>
      <c r="E10" s="21" t="s">
        <v>184</v>
      </c>
      <c r="F10" s="31">
        <v>4</v>
      </c>
      <c r="G10" t="s">
        <v>153</v>
      </c>
    </row>
    <row r="11" spans="1:9" x14ac:dyDescent="0.35">
      <c r="A11" t="s">
        <v>156</v>
      </c>
      <c r="B11" s="31">
        <v>2</v>
      </c>
      <c r="C11" t="s">
        <v>153</v>
      </c>
      <c r="E11" s="21" t="s">
        <v>185</v>
      </c>
      <c r="F11" s="31">
        <v>4</v>
      </c>
      <c r="G11" t="s">
        <v>153</v>
      </c>
    </row>
    <row r="12" spans="1:9" x14ac:dyDescent="0.35">
      <c r="A12" t="s">
        <v>157</v>
      </c>
      <c r="B12" s="31">
        <v>2</v>
      </c>
      <c r="C12" t="s">
        <v>153</v>
      </c>
      <c r="E12" s="21" t="s">
        <v>186</v>
      </c>
      <c r="F12" s="31">
        <v>4</v>
      </c>
      <c r="G12" t="s">
        <v>153</v>
      </c>
    </row>
    <row r="13" spans="1:9" x14ac:dyDescent="0.35">
      <c r="A13" t="s">
        <v>158</v>
      </c>
      <c r="B13" s="31">
        <v>2</v>
      </c>
      <c r="C13" t="s">
        <v>153</v>
      </c>
      <c r="E13" s="21" t="s">
        <v>209</v>
      </c>
      <c r="F13" s="31">
        <v>4</v>
      </c>
      <c r="G13" t="s">
        <v>153</v>
      </c>
    </row>
    <row r="14" spans="1:9" x14ac:dyDescent="0.35">
      <c r="A14" t="s">
        <v>159</v>
      </c>
      <c r="B14" s="31">
        <v>2</v>
      </c>
      <c r="C14" t="s">
        <v>153</v>
      </c>
      <c r="E14" s="21" t="s">
        <v>187</v>
      </c>
      <c r="F14" s="31">
        <v>4</v>
      </c>
      <c r="G14" t="s">
        <v>153</v>
      </c>
    </row>
    <row r="15" spans="1:9" x14ac:dyDescent="0.35">
      <c r="A15" t="s">
        <v>160</v>
      </c>
      <c r="B15" s="31">
        <v>2</v>
      </c>
      <c r="C15" t="s">
        <v>153</v>
      </c>
      <c r="F15" s="23"/>
      <c r="G15">
        <v>18</v>
      </c>
    </row>
    <row r="16" spans="1:9" x14ac:dyDescent="0.35">
      <c r="A16" t="s">
        <v>161</v>
      </c>
      <c r="B16" s="31">
        <v>2</v>
      </c>
      <c r="C16" t="s">
        <v>153</v>
      </c>
      <c r="E16" t="s">
        <v>189</v>
      </c>
      <c r="F16" s="32" t="s">
        <v>188</v>
      </c>
      <c r="G16" t="s">
        <v>153</v>
      </c>
    </row>
    <row r="17" spans="1:7" x14ac:dyDescent="0.35">
      <c r="C17">
        <v>18</v>
      </c>
      <c r="E17" t="s">
        <v>190</v>
      </c>
      <c r="F17" s="32" t="s">
        <v>188</v>
      </c>
      <c r="G17" t="s">
        <v>153</v>
      </c>
    </row>
    <row r="18" spans="1:7" x14ac:dyDescent="0.35">
      <c r="A18" t="s">
        <v>162</v>
      </c>
      <c r="B18" s="32" t="s">
        <v>166</v>
      </c>
      <c r="C18" t="s">
        <v>153</v>
      </c>
      <c r="E18" t="s">
        <v>191</v>
      </c>
      <c r="F18" s="32" t="s">
        <v>188</v>
      </c>
      <c r="G18" t="s">
        <v>153</v>
      </c>
    </row>
    <row r="19" spans="1:7" x14ac:dyDescent="0.35">
      <c r="A19" t="s">
        <v>163</v>
      </c>
      <c r="B19" s="32" t="s">
        <v>166</v>
      </c>
      <c r="C19" t="s">
        <v>153</v>
      </c>
      <c r="E19" t="s">
        <v>192</v>
      </c>
      <c r="F19" s="32" t="s">
        <v>188</v>
      </c>
      <c r="G19" t="s">
        <v>153</v>
      </c>
    </row>
    <row r="20" spans="1:7" x14ac:dyDescent="0.35">
      <c r="A20" t="s">
        <v>164</v>
      </c>
      <c r="B20" s="32" t="s">
        <v>166</v>
      </c>
      <c r="C20" t="s">
        <v>153</v>
      </c>
      <c r="F20" s="23"/>
      <c r="G20">
        <v>9</v>
      </c>
    </row>
    <row r="21" spans="1:7" x14ac:dyDescent="0.35">
      <c r="A21" t="s">
        <v>165</v>
      </c>
      <c r="B21" s="32" t="s">
        <v>166</v>
      </c>
      <c r="C21" t="s">
        <v>167</v>
      </c>
      <c r="E21" t="s">
        <v>193</v>
      </c>
      <c r="F21" s="31">
        <v>5</v>
      </c>
      <c r="G21" t="s">
        <v>152</v>
      </c>
    </row>
    <row r="22" spans="1:7" x14ac:dyDescent="0.35">
      <c r="C22">
        <v>8</v>
      </c>
      <c r="E22" t="s">
        <v>194</v>
      </c>
      <c r="F22" s="31">
        <v>5</v>
      </c>
      <c r="G22" t="s">
        <v>153</v>
      </c>
    </row>
    <row r="23" spans="1:7" x14ac:dyDescent="0.35">
      <c r="A23" t="s">
        <v>168</v>
      </c>
      <c r="B23" s="31">
        <v>3</v>
      </c>
      <c r="C23" t="s">
        <v>152</v>
      </c>
      <c r="E23" t="s">
        <v>195</v>
      </c>
      <c r="F23" s="31">
        <v>5</v>
      </c>
      <c r="G23" t="s">
        <v>154</v>
      </c>
    </row>
    <row r="24" spans="1:7" x14ac:dyDescent="0.35">
      <c r="A24" t="s">
        <v>169</v>
      </c>
      <c r="B24" s="31">
        <v>3</v>
      </c>
      <c r="C24" t="s">
        <v>153</v>
      </c>
      <c r="E24" t="s">
        <v>196</v>
      </c>
      <c r="F24" s="31">
        <v>5</v>
      </c>
      <c r="G24" t="s">
        <v>153</v>
      </c>
    </row>
    <row r="25" spans="1:7" x14ac:dyDescent="0.35">
      <c r="A25" t="s">
        <v>170</v>
      </c>
      <c r="B25" s="31">
        <v>3</v>
      </c>
      <c r="C25" t="s">
        <v>153</v>
      </c>
      <c r="E25" t="s">
        <v>197</v>
      </c>
      <c r="F25" s="31">
        <v>5</v>
      </c>
      <c r="G25" t="s">
        <v>206</v>
      </c>
    </row>
    <row r="26" spans="1:7" x14ac:dyDescent="0.35">
      <c r="A26" t="s">
        <v>171</v>
      </c>
      <c r="B26" s="31">
        <v>3</v>
      </c>
      <c r="C26" t="s">
        <v>153</v>
      </c>
      <c r="E26" s="21" t="s">
        <v>198</v>
      </c>
      <c r="F26" s="31">
        <v>5</v>
      </c>
      <c r="G26" t="s">
        <v>153</v>
      </c>
    </row>
    <row r="27" spans="1:7" x14ac:dyDescent="0.35">
      <c r="A27" t="s">
        <v>172</v>
      </c>
      <c r="B27" s="31">
        <v>3</v>
      </c>
      <c r="C27" t="s">
        <v>153</v>
      </c>
      <c r="E27" s="21" t="s">
        <v>199</v>
      </c>
      <c r="F27" s="31">
        <v>5</v>
      </c>
      <c r="G27" t="s">
        <v>153</v>
      </c>
    </row>
    <row r="28" spans="1:7" x14ac:dyDescent="0.35">
      <c r="A28" t="s">
        <v>173</v>
      </c>
      <c r="B28" s="31">
        <v>3</v>
      </c>
      <c r="C28" t="s">
        <v>153</v>
      </c>
      <c r="E28" s="21" t="s">
        <v>200</v>
      </c>
      <c r="F28" s="31">
        <v>5</v>
      </c>
      <c r="G28" t="s">
        <v>154</v>
      </c>
    </row>
    <row r="29" spans="1:7" x14ac:dyDescent="0.35">
      <c r="A29" t="s">
        <v>174</v>
      </c>
      <c r="B29" s="31">
        <v>3</v>
      </c>
      <c r="C29" t="s">
        <v>153</v>
      </c>
      <c r="E29" s="21" t="s">
        <v>201</v>
      </c>
      <c r="F29" s="31">
        <v>5</v>
      </c>
      <c r="G29" t="s">
        <v>153</v>
      </c>
    </row>
    <row r="30" spans="1:7" x14ac:dyDescent="0.35">
      <c r="A30" t="s">
        <v>175</v>
      </c>
      <c r="B30" s="31">
        <v>3</v>
      </c>
      <c r="C30" t="s">
        <v>153</v>
      </c>
      <c r="E30" s="21" t="s">
        <v>202</v>
      </c>
      <c r="F30" s="31">
        <v>5</v>
      </c>
      <c r="G30" t="s">
        <v>153</v>
      </c>
    </row>
    <row r="31" spans="1:7" x14ac:dyDescent="0.35">
      <c r="C31">
        <v>18</v>
      </c>
      <c r="E31" s="21" t="s">
        <v>203</v>
      </c>
      <c r="F31" s="31">
        <v>5</v>
      </c>
      <c r="G31" t="s">
        <v>153</v>
      </c>
    </row>
    <row r="32" spans="1:7" x14ac:dyDescent="0.35">
      <c r="E32" s="21" t="s">
        <v>204</v>
      </c>
      <c r="F32" s="31">
        <v>5</v>
      </c>
      <c r="G32" t="s">
        <v>153</v>
      </c>
    </row>
    <row r="33" spans="5:7" x14ac:dyDescent="0.35">
      <c r="E33" s="21" t="s">
        <v>205</v>
      </c>
      <c r="F33" s="31">
        <v>5</v>
      </c>
      <c r="G33" t="s">
        <v>153</v>
      </c>
    </row>
    <row r="34" spans="5:7" x14ac:dyDescent="0.35">
      <c r="F34" s="23"/>
      <c r="G34">
        <v>19</v>
      </c>
    </row>
    <row r="35" spans="5:7" x14ac:dyDescent="0.35">
      <c r="E35" t="s">
        <v>207</v>
      </c>
      <c r="F35" s="31">
        <v>6</v>
      </c>
      <c r="G35" t="s">
        <v>208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17B6-F3B7-4189-B12E-F92040EC98DA}">
  <dimension ref="A1:G32"/>
  <sheetViews>
    <sheetView workbookViewId="0">
      <selection activeCell="L9" sqref="L9"/>
    </sheetView>
  </sheetViews>
  <sheetFormatPr defaultRowHeight="14.5" x14ac:dyDescent="0.35"/>
  <cols>
    <col min="1" max="1" width="37.6328125" bestFit="1" customWidth="1"/>
    <col min="2" max="2" width="4.08984375" style="23" bestFit="1" customWidth="1"/>
    <col min="3" max="3" width="5.6328125" bestFit="1" customWidth="1"/>
    <col min="5" max="5" width="37.453125" bestFit="1" customWidth="1"/>
    <col min="6" max="6" width="5.90625" customWidth="1"/>
    <col min="7" max="7" width="6.6328125" customWidth="1"/>
  </cols>
  <sheetData>
    <row r="1" spans="1:7" x14ac:dyDescent="0.35">
      <c r="A1" s="34" t="s">
        <v>142</v>
      </c>
      <c r="B1" s="34" t="s">
        <v>143</v>
      </c>
      <c r="C1" s="34" t="s">
        <v>144</v>
      </c>
      <c r="E1" s="34" t="s">
        <v>142</v>
      </c>
      <c r="F1" s="34" t="s">
        <v>143</v>
      </c>
      <c r="G1" s="34" t="s">
        <v>144</v>
      </c>
    </row>
    <row r="2" spans="1:7" x14ac:dyDescent="0.35">
      <c r="A2" t="s">
        <v>145</v>
      </c>
      <c r="B2" s="31">
        <v>1</v>
      </c>
      <c r="C2" t="s">
        <v>152</v>
      </c>
      <c r="E2" t="s">
        <v>229</v>
      </c>
      <c r="F2" s="31">
        <v>4</v>
      </c>
      <c r="G2" t="s">
        <v>152</v>
      </c>
    </row>
    <row r="3" spans="1:7" x14ac:dyDescent="0.35">
      <c r="A3" t="s">
        <v>210</v>
      </c>
      <c r="B3" s="31">
        <v>1</v>
      </c>
      <c r="C3" t="s">
        <v>153</v>
      </c>
      <c r="E3" t="s">
        <v>88</v>
      </c>
      <c r="F3" s="31">
        <v>4</v>
      </c>
      <c r="G3" t="s">
        <v>153</v>
      </c>
    </row>
    <row r="4" spans="1:7" x14ac:dyDescent="0.35">
      <c r="A4" t="s">
        <v>211</v>
      </c>
      <c r="B4" s="31">
        <v>1</v>
      </c>
      <c r="C4" t="s">
        <v>153</v>
      </c>
      <c r="E4" t="s">
        <v>230</v>
      </c>
      <c r="F4" s="31">
        <v>4</v>
      </c>
      <c r="G4" t="s">
        <v>153</v>
      </c>
    </row>
    <row r="5" spans="1:7" x14ac:dyDescent="0.35">
      <c r="A5" t="s">
        <v>212</v>
      </c>
      <c r="B5" s="31">
        <v>1</v>
      </c>
      <c r="C5" t="s">
        <v>153</v>
      </c>
      <c r="E5" t="s">
        <v>231</v>
      </c>
      <c r="F5" s="31">
        <v>4</v>
      </c>
      <c r="G5" t="s">
        <v>154</v>
      </c>
    </row>
    <row r="6" spans="1:7" x14ac:dyDescent="0.35">
      <c r="A6" t="s">
        <v>148</v>
      </c>
      <c r="B6" s="31">
        <v>1</v>
      </c>
      <c r="C6" t="s">
        <v>153</v>
      </c>
      <c r="E6" t="s">
        <v>232</v>
      </c>
      <c r="F6" s="31">
        <v>4</v>
      </c>
      <c r="G6" t="s">
        <v>153</v>
      </c>
    </row>
    <row r="7" spans="1:7" x14ac:dyDescent="0.35">
      <c r="A7" t="s">
        <v>213</v>
      </c>
      <c r="B7" s="31">
        <v>1</v>
      </c>
      <c r="C7" t="s">
        <v>153</v>
      </c>
      <c r="E7" t="s">
        <v>233</v>
      </c>
      <c r="F7" s="31">
        <v>4</v>
      </c>
      <c r="G7" t="s">
        <v>153</v>
      </c>
    </row>
    <row r="8" spans="1:7" x14ac:dyDescent="0.35">
      <c r="A8" t="s">
        <v>214</v>
      </c>
      <c r="B8" s="31">
        <v>1</v>
      </c>
      <c r="C8" t="s">
        <v>153</v>
      </c>
      <c r="E8" t="s">
        <v>234</v>
      </c>
      <c r="F8" s="31">
        <v>4</v>
      </c>
      <c r="G8" t="s">
        <v>153</v>
      </c>
    </row>
    <row r="9" spans="1:7" x14ac:dyDescent="0.35">
      <c r="C9">
        <v>18</v>
      </c>
      <c r="E9" t="s">
        <v>235</v>
      </c>
      <c r="F9" s="31">
        <v>4</v>
      </c>
      <c r="G9" t="s">
        <v>153</v>
      </c>
    </row>
    <row r="10" spans="1:7" x14ac:dyDescent="0.35">
      <c r="A10" t="s">
        <v>215</v>
      </c>
      <c r="B10" s="31">
        <v>2</v>
      </c>
      <c r="C10" t="s">
        <v>152</v>
      </c>
      <c r="F10" s="23"/>
      <c r="G10">
        <v>18</v>
      </c>
    </row>
    <row r="11" spans="1:7" x14ac:dyDescent="0.35">
      <c r="A11" t="s">
        <v>171</v>
      </c>
      <c r="B11" s="31">
        <v>2</v>
      </c>
      <c r="C11" t="s">
        <v>153</v>
      </c>
      <c r="E11" t="s">
        <v>236</v>
      </c>
      <c r="F11" s="32" t="s">
        <v>188</v>
      </c>
      <c r="G11" t="s">
        <v>153</v>
      </c>
    </row>
    <row r="12" spans="1:7" x14ac:dyDescent="0.35">
      <c r="A12" t="s">
        <v>157</v>
      </c>
      <c r="B12" s="31">
        <v>2</v>
      </c>
      <c r="C12" t="s">
        <v>153</v>
      </c>
      <c r="E12" t="s">
        <v>86</v>
      </c>
      <c r="F12" s="32" t="s">
        <v>188</v>
      </c>
      <c r="G12" t="s">
        <v>153</v>
      </c>
    </row>
    <row r="13" spans="1:7" x14ac:dyDescent="0.35">
      <c r="A13" t="s">
        <v>216</v>
      </c>
      <c r="B13" s="31">
        <v>2</v>
      </c>
      <c r="C13" t="s">
        <v>154</v>
      </c>
      <c r="E13" t="s">
        <v>237</v>
      </c>
      <c r="F13" s="32" t="s">
        <v>188</v>
      </c>
      <c r="G13" t="s">
        <v>153</v>
      </c>
    </row>
    <row r="14" spans="1:7" x14ac:dyDescent="0.35">
      <c r="A14" t="s">
        <v>217</v>
      </c>
      <c r="B14" s="31">
        <v>2</v>
      </c>
      <c r="C14" t="s">
        <v>153</v>
      </c>
      <c r="F14" s="23"/>
      <c r="G14">
        <v>9</v>
      </c>
    </row>
    <row r="15" spans="1:7" x14ac:dyDescent="0.35">
      <c r="A15" t="s">
        <v>164</v>
      </c>
      <c r="B15" s="31">
        <v>2</v>
      </c>
      <c r="C15" t="s">
        <v>153</v>
      </c>
      <c r="E15" t="s">
        <v>176</v>
      </c>
      <c r="F15" s="31">
        <v>5</v>
      </c>
      <c r="G15" t="s">
        <v>152</v>
      </c>
    </row>
    <row r="16" spans="1:7" x14ac:dyDescent="0.35">
      <c r="A16" t="s">
        <v>163</v>
      </c>
      <c r="B16" s="31">
        <v>2</v>
      </c>
      <c r="C16" t="s">
        <v>153</v>
      </c>
      <c r="E16" t="s">
        <v>238</v>
      </c>
      <c r="F16" s="31">
        <v>5</v>
      </c>
      <c r="G16" t="s">
        <v>153</v>
      </c>
    </row>
    <row r="17" spans="1:7" x14ac:dyDescent="0.35">
      <c r="A17" t="s">
        <v>218</v>
      </c>
      <c r="B17" s="31">
        <v>2</v>
      </c>
      <c r="C17" t="s">
        <v>153</v>
      </c>
      <c r="E17" t="s">
        <v>239</v>
      </c>
      <c r="F17" s="31">
        <v>5</v>
      </c>
      <c r="G17" t="s">
        <v>153</v>
      </c>
    </row>
    <row r="18" spans="1:7" x14ac:dyDescent="0.35">
      <c r="A18" t="s">
        <v>219</v>
      </c>
      <c r="B18" s="31">
        <v>2</v>
      </c>
      <c r="C18" t="s">
        <v>153</v>
      </c>
      <c r="E18" t="s">
        <v>240</v>
      </c>
      <c r="F18" s="31">
        <v>5</v>
      </c>
      <c r="G18" t="s">
        <v>153</v>
      </c>
    </row>
    <row r="19" spans="1:7" x14ac:dyDescent="0.35">
      <c r="C19">
        <v>15</v>
      </c>
      <c r="E19" t="s">
        <v>241</v>
      </c>
      <c r="F19" s="31">
        <v>5</v>
      </c>
      <c r="G19" t="s">
        <v>153</v>
      </c>
    </row>
    <row r="20" spans="1:7" x14ac:dyDescent="0.35">
      <c r="A20" t="s">
        <v>221</v>
      </c>
      <c r="B20" s="32" t="s">
        <v>220</v>
      </c>
      <c r="C20" t="s">
        <v>153</v>
      </c>
      <c r="E20" t="s">
        <v>242</v>
      </c>
      <c r="F20" s="31">
        <v>5</v>
      </c>
      <c r="G20" t="s">
        <v>153</v>
      </c>
    </row>
    <row r="21" spans="1:7" x14ac:dyDescent="0.35">
      <c r="A21" t="s">
        <v>222</v>
      </c>
      <c r="B21" s="32" t="s">
        <v>220</v>
      </c>
      <c r="C21" t="s">
        <v>153</v>
      </c>
      <c r="E21" t="s">
        <v>243</v>
      </c>
      <c r="F21" s="31">
        <v>5</v>
      </c>
      <c r="G21" t="s">
        <v>153</v>
      </c>
    </row>
    <row r="22" spans="1:7" x14ac:dyDescent="0.35">
      <c r="A22" t="s">
        <v>223</v>
      </c>
      <c r="B22" s="32" t="s">
        <v>220</v>
      </c>
      <c r="C22" t="s">
        <v>167</v>
      </c>
      <c r="E22" t="s">
        <v>244</v>
      </c>
      <c r="F22" s="31">
        <v>5</v>
      </c>
      <c r="G22" t="s">
        <v>153</v>
      </c>
    </row>
    <row r="23" spans="1:7" x14ac:dyDescent="0.35">
      <c r="C23">
        <v>8</v>
      </c>
      <c r="F23" s="23"/>
      <c r="G23">
        <v>22</v>
      </c>
    </row>
    <row r="24" spans="1:7" x14ac:dyDescent="0.35">
      <c r="A24" t="s">
        <v>224</v>
      </c>
      <c r="B24" s="31">
        <v>3</v>
      </c>
      <c r="C24" t="s">
        <v>152</v>
      </c>
      <c r="E24" t="s">
        <v>245</v>
      </c>
      <c r="F24" s="31">
        <v>6</v>
      </c>
      <c r="G24" t="s">
        <v>246</v>
      </c>
    </row>
    <row r="25" spans="1:7" x14ac:dyDescent="0.35">
      <c r="A25" t="s">
        <v>225</v>
      </c>
      <c r="B25" s="31">
        <v>3</v>
      </c>
      <c r="C25" t="s">
        <v>153</v>
      </c>
      <c r="F25" s="23"/>
      <c r="G25">
        <v>12</v>
      </c>
    </row>
    <row r="26" spans="1:7" x14ac:dyDescent="0.35">
      <c r="A26" t="s">
        <v>226</v>
      </c>
      <c r="B26" s="31">
        <v>3</v>
      </c>
      <c r="C26" t="s">
        <v>153</v>
      </c>
    </row>
    <row r="27" spans="1:7" x14ac:dyDescent="0.35">
      <c r="A27" t="s">
        <v>189</v>
      </c>
      <c r="B27" s="31">
        <v>3</v>
      </c>
      <c r="C27" t="s">
        <v>153</v>
      </c>
    </row>
    <row r="28" spans="1:7" x14ac:dyDescent="0.35">
      <c r="A28" t="s">
        <v>196</v>
      </c>
      <c r="B28" s="31">
        <v>3</v>
      </c>
      <c r="C28" t="s">
        <v>153</v>
      </c>
    </row>
    <row r="29" spans="1:7" x14ac:dyDescent="0.35">
      <c r="A29" t="s">
        <v>227</v>
      </c>
      <c r="B29" s="31">
        <v>3</v>
      </c>
      <c r="C29" t="s">
        <v>153</v>
      </c>
    </row>
    <row r="30" spans="1:7" x14ac:dyDescent="0.35">
      <c r="A30" t="s">
        <v>191</v>
      </c>
      <c r="B30" s="31">
        <v>3</v>
      </c>
      <c r="C30" t="s">
        <v>153</v>
      </c>
    </row>
    <row r="31" spans="1:7" x14ac:dyDescent="0.35">
      <c r="A31" t="s">
        <v>228</v>
      </c>
      <c r="B31" s="31">
        <v>3</v>
      </c>
      <c r="C31" t="s">
        <v>153</v>
      </c>
    </row>
    <row r="32" spans="1:7" x14ac:dyDescent="0.35">
      <c r="C32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ODD</vt:lpstr>
      <vt:lpstr>EVEN</vt:lpstr>
      <vt:lpstr>Core</vt:lpstr>
      <vt:lpstr>MSU-IB</vt:lpstr>
      <vt:lpstr>MSU-HCM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Senat UNY</cp:lastModifiedBy>
  <cp:lastPrinted>2018-07-23T07:30:03Z</cp:lastPrinted>
  <dcterms:created xsi:type="dcterms:W3CDTF">2016-01-26T02:15:08Z</dcterms:created>
  <dcterms:modified xsi:type="dcterms:W3CDTF">2018-12-12T04:24:03Z</dcterms:modified>
</cp:coreProperties>
</file>